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X:\全社共有\2026\26政策研究\2 環境リスク管理G\S26300600_PFAS含有製品調査\3_在庫調査\3_調査票\03_作業フォルダ\"/>
    </mc:Choice>
  </mc:AlternateContent>
  <xr:revisionPtr revIDLastSave="0" documentId="13_ncr:1_{30295D85-EE8C-4427-A893-E7783228032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回答入力シート【Excel回答用】 " sheetId="17" r:id="rId1"/>
    <sheet name="※触らないでください　各種リスト" sheetId="2" r:id="rId2"/>
  </sheets>
  <definedNames>
    <definedName name="_xlnm.Print_Area" localSheetId="0">'回答入力シート【Excel回答用】 '!$B$2:$N$98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2" l="1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5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5" i="2"/>
</calcChain>
</file>

<file path=xl/sharedStrings.xml><?xml version="1.0" encoding="utf-8"?>
<sst xmlns="http://schemas.openxmlformats.org/spreadsheetml/2006/main" count="851" uniqueCount="688">
  <si>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</si>
  <si>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</si>
  <si>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番号</t>
    <rPh sb="0" eb="2">
      <t>バンゴウ</t>
    </rPh>
    <phoneticPr fontId="1"/>
  </si>
  <si>
    <t>設問内容</t>
    <rPh sb="0" eb="2">
      <t>セツモン</t>
    </rPh>
    <rPh sb="2" eb="4">
      <t>ナイヨウ</t>
    </rPh>
    <phoneticPr fontId="1"/>
  </si>
  <si>
    <t>1.集合住宅</t>
    <phoneticPr fontId="1"/>
  </si>
  <si>
    <t>2.公共施設</t>
    <phoneticPr fontId="1"/>
  </si>
  <si>
    <t>4.工場・事務所</t>
    <phoneticPr fontId="1"/>
  </si>
  <si>
    <t>5.病院・福祉施設</t>
    <phoneticPr fontId="1"/>
  </si>
  <si>
    <t>7.宿泊施設</t>
    <phoneticPr fontId="1"/>
  </si>
  <si>
    <t>8.ガソリンスタンド</t>
    <phoneticPr fontId="1"/>
  </si>
  <si>
    <t>9.その他</t>
    <phoneticPr fontId="1"/>
  </si>
  <si>
    <t>設問1　ご回答者様について</t>
    <rPh sb="0" eb="1">
      <t>セツ</t>
    </rPh>
    <rPh sb="5" eb="7">
      <t>カイトウ</t>
    </rPh>
    <rPh sb="7" eb="8">
      <t>シャ</t>
    </rPh>
    <rPh sb="8" eb="9">
      <t>サマ</t>
    </rPh>
    <phoneticPr fontId="1"/>
  </si>
  <si>
    <t>No.</t>
    <phoneticPr fontId="2"/>
  </si>
  <si>
    <t>社名</t>
    <rPh sb="0" eb="2">
      <t>シャメイ</t>
    </rPh>
    <phoneticPr fontId="2"/>
  </si>
  <si>
    <t>五十鈴工業(株)</t>
    <phoneticPr fontId="2"/>
  </si>
  <si>
    <t>(有)オーエン</t>
  </si>
  <si>
    <t>(株)カシワテック (柏汽船産業(株))</t>
  </si>
  <si>
    <t>鐘淵化学工業(株)</t>
    <phoneticPr fontId="2"/>
  </si>
  <si>
    <t>更新産業(株)</t>
    <phoneticPr fontId="2"/>
  </si>
  <si>
    <t>三愛オブリ(株) (三愛石油(株))</t>
    <phoneticPr fontId="2"/>
  </si>
  <si>
    <t>三洋商事(株)</t>
    <phoneticPr fontId="2"/>
  </si>
  <si>
    <t>第一化成産業(株)</t>
    <phoneticPr fontId="2"/>
  </si>
  <si>
    <t>ナンワ化工(株)</t>
  </si>
  <si>
    <t>日産化学工業(株)</t>
  </si>
  <si>
    <t>日新理化産業(株)</t>
    <phoneticPr fontId="2"/>
  </si>
  <si>
    <t>ニッタン(株)((株)LIXILニッタン）</t>
    <phoneticPr fontId="2"/>
  </si>
  <si>
    <t>日本ドライケミカル(株)</t>
  </si>
  <si>
    <t>日本機械工業(株)</t>
    <phoneticPr fontId="2"/>
  </si>
  <si>
    <t>(株)初田製作所</t>
    <phoneticPr fontId="2"/>
  </si>
  <si>
    <t>原田産業(株)</t>
  </si>
  <si>
    <t>深田工業(株)</t>
    <phoneticPr fontId="2"/>
  </si>
  <si>
    <t>(株)古河テクノマテリアル</t>
    <phoneticPr fontId="2"/>
  </si>
  <si>
    <t>プレスト産業(株)</t>
  </si>
  <si>
    <t>ホーチキ(株)</t>
  </si>
  <si>
    <t>(株)モリタ(森田ポンプ(株))</t>
    <phoneticPr fontId="2"/>
  </si>
  <si>
    <t>ヤマトエンジニアリング(株)</t>
  </si>
  <si>
    <t>ヨネ(株)</t>
  </si>
  <si>
    <t>リスロン(株)</t>
  </si>
  <si>
    <t>YSB(株)</t>
    <phoneticPr fontId="2"/>
  </si>
  <si>
    <t>型式番号</t>
    <rPh sb="0" eb="2">
      <t>カタシキ</t>
    </rPh>
    <rPh sb="2" eb="4">
      <t>バンゴウ</t>
    </rPh>
    <phoneticPr fontId="2"/>
  </si>
  <si>
    <t>鑑特第 116号</t>
  </si>
  <si>
    <t>泡第 17～3号</t>
  </si>
  <si>
    <t>泡第 2020～1号</t>
  </si>
  <si>
    <t>泡第 26～8号</t>
  </si>
  <si>
    <t>泡第 51～17号</t>
  </si>
  <si>
    <t>泡第 58～12号</t>
  </si>
  <si>
    <t>泡第 9～1号</t>
  </si>
  <si>
    <t>泡第 1～1号</t>
  </si>
  <si>
    <t>泡第 17～4号</t>
  </si>
  <si>
    <t>泡第 2020～2号</t>
  </si>
  <si>
    <t>泡第 27～10号</t>
  </si>
  <si>
    <t>泡第 51～18号</t>
  </si>
  <si>
    <t>泡第 58～13号</t>
  </si>
  <si>
    <t>泡第 9～2号</t>
  </si>
  <si>
    <t>泡第 1～2号</t>
  </si>
  <si>
    <t>泡第 18～1号</t>
  </si>
  <si>
    <t>泡第 2020～3号</t>
  </si>
  <si>
    <t>泡第 27～11号</t>
  </si>
  <si>
    <t>泡第 51～19号</t>
  </si>
  <si>
    <t>泡第 58～14号</t>
  </si>
  <si>
    <t>泡第 9～3号</t>
  </si>
  <si>
    <t>泡第 1～3号</t>
  </si>
  <si>
    <t>泡第 18～2号</t>
  </si>
  <si>
    <t>泡第 2020～4号</t>
  </si>
  <si>
    <t>泡第 27～1号</t>
  </si>
  <si>
    <t>泡第 51～1号</t>
  </si>
  <si>
    <t>泡第 58～15号</t>
  </si>
  <si>
    <t>泡第 9～4号</t>
  </si>
  <si>
    <t>泡第 1～4号</t>
  </si>
  <si>
    <t>泡第 18～3号</t>
  </si>
  <si>
    <t>泡第 2020～5号</t>
  </si>
  <si>
    <t>泡第 27～2号</t>
  </si>
  <si>
    <t>泡第 51～20号</t>
  </si>
  <si>
    <t>泡第 58～16号</t>
  </si>
  <si>
    <t>泡第 1～5号</t>
  </si>
  <si>
    <t>泡第 18～4号</t>
  </si>
  <si>
    <t>泡第 2020～6号</t>
  </si>
  <si>
    <t>泡第 27～3号</t>
  </si>
  <si>
    <t>泡第 51～21号</t>
  </si>
  <si>
    <t>泡第 58～17号</t>
  </si>
  <si>
    <t>泡第 1～6号</t>
  </si>
  <si>
    <t>泡第 18～5号</t>
  </si>
  <si>
    <t>泡第 21～1号</t>
  </si>
  <si>
    <t>泡第 27～4号</t>
  </si>
  <si>
    <t>泡第 51～22号</t>
  </si>
  <si>
    <t>泡第 58～18号</t>
  </si>
  <si>
    <t>泡第 1～7号</t>
  </si>
  <si>
    <t>泡第 19～10号</t>
  </si>
  <si>
    <t>泡第 21～2号</t>
  </si>
  <si>
    <t>泡第 27～5号</t>
  </si>
  <si>
    <t>泡第 51～23号</t>
  </si>
  <si>
    <t>泡第 58～1号</t>
  </si>
  <si>
    <t>泡第 1～8号</t>
  </si>
  <si>
    <t>泡第 19～11号</t>
  </si>
  <si>
    <t>泡第 21～3号</t>
  </si>
  <si>
    <t>泡第 27～6号</t>
  </si>
  <si>
    <t>泡第 51～24号</t>
  </si>
  <si>
    <t>泡第 58～2号</t>
  </si>
  <si>
    <t>泡第 10～1号</t>
  </si>
  <si>
    <t>泡第 19～12号</t>
  </si>
  <si>
    <t>泡第 21～4号</t>
  </si>
  <si>
    <t>泡第 27～7号</t>
  </si>
  <si>
    <t>泡第 51～25号</t>
  </si>
  <si>
    <t>泡第 58～3号</t>
  </si>
  <si>
    <t>泡第 10～2号</t>
  </si>
  <si>
    <t>泡第 19～13号</t>
  </si>
  <si>
    <t>泡第 21～5号</t>
  </si>
  <si>
    <t>泡第 27～8号</t>
  </si>
  <si>
    <t>泡第 51～26号</t>
  </si>
  <si>
    <t>泡第 58～4号</t>
  </si>
  <si>
    <t>泡第 10～3号</t>
  </si>
  <si>
    <t>泡第 19～14号</t>
  </si>
  <si>
    <t>泡第 22～1号</t>
  </si>
  <si>
    <t>泡第 27～9号</t>
  </si>
  <si>
    <t>泡第 51～2号</t>
  </si>
  <si>
    <t>泡第 58～5号</t>
  </si>
  <si>
    <t>泡第 10～4号</t>
  </si>
  <si>
    <t>泡第 19～15号</t>
  </si>
  <si>
    <t>泡第 22～2号</t>
  </si>
  <si>
    <t>泡第 28～1号</t>
  </si>
  <si>
    <t>泡第 51～3号</t>
  </si>
  <si>
    <t>泡第 58～6号</t>
  </si>
  <si>
    <t>泡第 10～5号</t>
  </si>
  <si>
    <t>泡第 19～16号</t>
  </si>
  <si>
    <t>泡第 22～3号</t>
  </si>
  <si>
    <t>泡第 28～2号</t>
  </si>
  <si>
    <t>泡第 51～4号</t>
  </si>
  <si>
    <t>泡第 58～7号</t>
  </si>
  <si>
    <t>泡第 10～6号</t>
  </si>
  <si>
    <t>泡第 19～17号</t>
  </si>
  <si>
    <t>泡第 22～4号</t>
  </si>
  <si>
    <t>泡第 28～3号</t>
  </si>
  <si>
    <t>泡第 51～5号</t>
  </si>
  <si>
    <t>泡第 58～8号</t>
  </si>
  <si>
    <t>泡第 10～7号</t>
  </si>
  <si>
    <t>泡第 19～18号</t>
  </si>
  <si>
    <t>泡第 22～5号</t>
  </si>
  <si>
    <t>泡第 29～1号</t>
  </si>
  <si>
    <t>泡第 51～6号</t>
  </si>
  <si>
    <t>泡第 58～9号</t>
  </si>
  <si>
    <t>泡第 11～1号</t>
  </si>
  <si>
    <t>泡第 19～19号</t>
  </si>
  <si>
    <t>泡第 22～6号</t>
  </si>
  <si>
    <t>泡第 29～2号</t>
  </si>
  <si>
    <t>泡第 51～7号</t>
  </si>
  <si>
    <t>泡第 59～1号</t>
  </si>
  <si>
    <t>泡第 11～2号</t>
  </si>
  <si>
    <t>泡第 19～1号</t>
  </si>
  <si>
    <t>泡第 22～7号</t>
  </si>
  <si>
    <t>泡第 3～1号</t>
  </si>
  <si>
    <t>泡第 51～8号</t>
  </si>
  <si>
    <t>泡第 59～2号</t>
  </si>
  <si>
    <t>泡第 11～3号</t>
  </si>
  <si>
    <t>泡第 19～20号</t>
  </si>
  <si>
    <t>泡第 22～8号</t>
  </si>
  <si>
    <t>泡第 3～2号</t>
  </si>
  <si>
    <t>泡第 51～9号</t>
  </si>
  <si>
    <t>泡第 59～3号</t>
  </si>
  <si>
    <t>泡第 11～4号</t>
  </si>
  <si>
    <t>泡第 19～21号</t>
  </si>
  <si>
    <t>泡第 22～9号</t>
  </si>
  <si>
    <t>泡第 3～3号</t>
  </si>
  <si>
    <t>泡第 52～1号</t>
  </si>
  <si>
    <t>泡第 59～4号</t>
  </si>
  <si>
    <t>泡第 11～5号</t>
  </si>
  <si>
    <t>泡第 19～22号</t>
  </si>
  <si>
    <t>泡第 23～10号</t>
  </si>
  <si>
    <t>泡第 3～4号</t>
  </si>
  <si>
    <t>泡第 52～2号</t>
  </si>
  <si>
    <t>泡第 6～1号</t>
  </si>
  <si>
    <t>泡第 12～1号</t>
  </si>
  <si>
    <t>泡第 19～23号</t>
  </si>
  <si>
    <t>泡第 23～1号</t>
  </si>
  <si>
    <t>泡第 3～5号</t>
  </si>
  <si>
    <t>泡第 52～3号</t>
  </si>
  <si>
    <t>泡第 6～2号</t>
  </si>
  <si>
    <t>泡第 12～2号</t>
  </si>
  <si>
    <t>泡第 19～24号</t>
  </si>
  <si>
    <t>泡第 23～2号</t>
  </si>
  <si>
    <t>泡第 3～6号</t>
  </si>
  <si>
    <t>泡第 52～4号</t>
  </si>
  <si>
    <t>泡第 6～3号</t>
  </si>
  <si>
    <t>泡第 12～3号</t>
  </si>
  <si>
    <t>泡第 19～25号</t>
  </si>
  <si>
    <t>泡第 23～3号</t>
  </si>
  <si>
    <t>泡第 3～7号</t>
  </si>
  <si>
    <t>泡第 52～5号</t>
  </si>
  <si>
    <t>泡第 6～4号</t>
  </si>
  <si>
    <t>泡第 12～4号</t>
  </si>
  <si>
    <t>泡第 19～26号</t>
  </si>
  <si>
    <t>泡第 23～4号</t>
  </si>
  <si>
    <t>泡第 3～8号</t>
  </si>
  <si>
    <t>泡第 52～6号</t>
  </si>
  <si>
    <t>泡第 6～5号</t>
  </si>
  <si>
    <t>泡第 12～5号</t>
  </si>
  <si>
    <t>泡第 19～27号</t>
  </si>
  <si>
    <t>泡第 23～5号</t>
  </si>
  <si>
    <t>泡第 3～9号</t>
  </si>
  <si>
    <t>泡第 53～1号</t>
  </si>
  <si>
    <t>泡第 6～6号</t>
  </si>
  <si>
    <t>泡第 13～1号</t>
  </si>
  <si>
    <t>泡第 19～28号</t>
  </si>
  <si>
    <t>泡第 23～6号</t>
  </si>
  <si>
    <t>泡第 30～1号</t>
  </si>
  <si>
    <t>泡第 53～2号</t>
  </si>
  <si>
    <t>泡第 60～1号</t>
  </si>
  <si>
    <t>泡第 13～2号</t>
  </si>
  <si>
    <t>泡第 19～2号</t>
  </si>
  <si>
    <t>泡第 23～7号</t>
  </si>
  <si>
    <t>泡第 30～2号</t>
  </si>
  <si>
    <t>泡第 53～3号</t>
  </si>
  <si>
    <t>泡第 60～2号</t>
  </si>
  <si>
    <t>泡第 13～3号</t>
  </si>
  <si>
    <t>泡第 19～3号</t>
  </si>
  <si>
    <t>泡第 23～8号</t>
  </si>
  <si>
    <t>泡第 30～3号</t>
  </si>
  <si>
    <t>泡第 53～4号</t>
  </si>
  <si>
    <t>泡第 60～3号</t>
  </si>
  <si>
    <t>泡第 13～4号</t>
  </si>
  <si>
    <t>泡第 19～4号</t>
  </si>
  <si>
    <t>泡第 23～9号</t>
  </si>
  <si>
    <t>泡第 30～4号</t>
  </si>
  <si>
    <t>泡第 53～5号</t>
  </si>
  <si>
    <t>泡第 60～4号</t>
  </si>
  <si>
    <t>泡第 13～5号</t>
  </si>
  <si>
    <t>泡第 19～5号</t>
  </si>
  <si>
    <t>泡第 24～10号</t>
  </si>
  <si>
    <t>泡第 30～5号</t>
  </si>
  <si>
    <t>泡第 53～6号</t>
  </si>
  <si>
    <t>泡第 60～5号</t>
  </si>
  <si>
    <t>泡第 13～6号</t>
  </si>
  <si>
    <t>泡第 19～6号</t>
  </si>
  <si>
    <t>泡第 24～1号</t>
  </si>
  <si>
    <t>泡第 30～6号</t>
  </si>
  <si>
    <t>泡第 53～7号</t>
  </si>
  <si>
    <t>泡第 60～6号</t>
  </si>
  <si>
    <t>泡第 13～7号</t>
  </si>
  <si>
    <t>泡第 19～7号</t>
  </si>
  <si>
    <t>泡第 24～2号</t>
  </si>
  <si>
    <t>泡第 4～1号</t>
  </si>
  <si>
    <t>泡第 54～1号</t>
  </si>
  <si>
    <t>泡第 62～1号</t>
  </si>
  <si>
    <t>泡第 13～8号</t>
  </si>
  <si>
    <t>泡第 19～8号</t>
  </si>
  <si>
    <t>泡第 24～3号</t>
  </si>
  <si>
    <t>泡第 4～2号</t>
  </si>
  <si>
    <t>泡第 54～2号</t>
  </si>
  <si>
    <t>泡第 62～2号</t>
  </si>
  <si>
    <t>泡第 13～9号</t>
  </si>
  <si>
    <t>泡第 19～9号</t>
  </si>
  <si>
    <t>泡第 24～4号</t>
  </si>
  <si>
    <t>泡第 4～3号</t>
  </si>
  <si>
    <t>泡第 55～1号</t>
  </si>
  <si>
    <t>泡第 62～3号</t>
  </si>
  <si>
    <t>泡第 14～1号</t>
  </si>
  <si>
    <t>泡第 2～1号</t>
  </si>
  <si>
    <t>泡第 24～5号</t>
  </si>
  <si>
    <t>泡第 4～4号</t>
  </si>
  <si>
    <t>泡第 55～2号</t>
  </si>
  <si>
    <t>泡第 63～10号</t>
  </si>
  <si>
    <t>泡第 14～2号</t>
  </si>
  <si>
    <t>泡第 2～2号</t>
  </si>
  <si>
    <t>泡第 24～6号</t>
  </si>
  <si>
    <t>泡第 4～5号</t>
  </si>
  <si>
    <t>泡第 55～3号</t>
  </si>
  <si>
    <t>泡第 63～11号</t>
  </si>
  <si>
    <t>泡第 14～3号</t>
  </si>
  <si>
    <t>泡第 2～3号</t>
  </si>
  <si>
    <t>泡第 24～7号</t>
  </si>
  <si>
    <t>泡第 4～6号</t>
  </si>
  <si>
    <t>泡第 55～4号</t>
  </si>
  <si>
    <t>泡第 63～1号</t>
  </si>
  <si>
    <t>泡第 14～4号</t>
  </si>
  <si>
    <t>泡第 2～4号</t>
  </si>
  <si>
    <t>泡第 24～8号</t>
  </si>
  <si>
    <t>泡第 5～1号</t>
  </si>
  <si>
    <t>泡第 55～5号</t>
  </si>
  <si>
    <t>泡第 63～2号</t>
  </si>
  <si>
    <t>泡第 15～1号</t>
  </si>
  <si>
    <t>泡第 20～1号</t>
  </si>
  <si>
    <t>泡第 24～9号</t>
  </si>
  <si>
    <t>泡第 5～2号</t>
  </si>
  <si>
    <t>泡第 56～1号</t>
  </si>
  <si>
    <t>泡第 63～3号</t>
  </si>
  <si>
    <t>泡第 15～2号</t>
  </si>
  <si>
    <t>泡第 20～2号</t>
  </si>
  <si>
    <t>泡第 25～2号</t>
  </si>
  <si>
    <t>泡第 5～3号</t>
  </si>
  <si>
    <t>泡第 56～2号</t>
  </si>
  <si>
    <t>泡第 63～4号</t>
  </si>
  <si>
    <t>泡第 15～3号</t>
  </si>
  <si>
    <t>泡第 20～3号</t>
  </si>
  <si>
    <t>泡第 25～3号</t>
  </si>
  <si>
    <t>泡第 5～4号</t>
  </si>
  <si>
    <t>泡第 56～3号</t>
  </si>
  <si>
    <t>泡第 63～5号</t>
  </si>
  <si>
    <t>泡第 15～4号</t>
  </si>
  <si>
    <t>泡第 20～4号</t>
  </si>
  <si>
    <t>泡第 25～4号</t>
  </si>
  <si>
    <t>泡第 5～5号</t>
  </si>
  <si>
    <t>泡第 56～4号</t>
  </si>
  <si>
    <t>泡第 63～6号</t>
  </si>
  <si>
    <t>泡第 15～5号</t>
  </si>
  <si>
    <t>泡第 20～5号</t>
  </si>
  <si>
    <t>泡第 26～1号</t>
  </si>
  <si>
    <t>泡第 51～10号</t>
  </si>
  <si>
    <t>泡第 57～1号</t>
  </si>
  <si>
    <t>泡第 63～7号</t>
  </si>
  <si>
    <t>泡第 16～1号</t>
  </si>
  <si>
    <t>泡第 2019～1号</t>
  </si>
  <si>
    <t>泡第 26～2号</t>
  </si>
  <si>
    <t>泡第 51～11号</t>
  </si>
  <si>
    <t>泡第 57～2号</t>
  </si>
  <si>
    <t>泡第 63～8号</t>
  </si>
  <si>
    <t>泡第 16～2号</t>
  </si>
  <si>
    <t>泡第 2019～2号</t>
  </si>
  <si>
    <t>泡第 26～3号</t>
  </si>
  <si>
    <t>泡第 51～12号</t>
  </si>
  <si>
    <t>泡第 57～3号</t>
  </si>
  <si>
    <t>泡第 63～9号</t>
  </si>
  <si>
    <t>泡第 16～3号</t>
  </si>
  <si>
    <t>泡第 2019～3号</t>
  </si>
  <si>
    <t>泡第 26～4号</t>
  </si>
  <si>
    <t>泡第 51～13号</t>
  </si>
  <si>
    <t>泡第 57～4号</t>
  </si>
  <si>
    <t>泡第 7～1号</t>
  </si>
  <si>
    <t>泡第 16～4号</t>
  </si>
  <si>
    <t>泡第 2019～4号</t>
  </si>
  <si>
    <t>泡第 26～5号</t>
  </si>
  <si>
    <t>泡第 51～14号</t>
  </si>
  <si>
    <t>泡第 57～5号</t>
  </si>
  <si>
    <t>泡第 8～1号</t>
  </si>
  <si>
    <t>泡第 17～1号</t>
  </si>
  <si>
    <t>泡第 2019～5号</t>
  </si>
  <si>
    <t>泡第 26～6号</t>
  </si>
  <si>
    <t>泡第 51～15号</t>
  </si>
  <si>
    <t>泡第 58～10号</t>
  </si>
  <si>
    <t>泡第 8～2号</t>
  </si>
  <si>
    <t>泡第 17～2号</t>
  </si>
  <si>
    <t>泡第 2019～6号</t>
  </si>
  <si>
    <t>泡第 26～7号</t>
  </si>
  <si>
    <t>泡第 51～16号</t>
  </si>
  <si>
    <t>泡第 58～11号</t>
  </si>
  <si>
    <t>泡第 8～3号</t>
  </si>
  <si>
    <t>合成界面活性剤泡 3%</t>
  </si>
  <si>
    <t>商品名</t>
    <rPh sb="0" eb="3">
      <t>ショウヒンメイ</t>
    </rPh>
    <phoneticPr fontId="2"/>
  </si>
  <si>
    <t>1%DKウォーター</t>
  </si>
  <si>
    <t>3%型KSW DUAL FOAM</t>
  </si>
  <si>
    <t>AFFFA</t>
  </si>
  <si>
    <t>AFFFB</t>
  </si>
  <si>
    <t>ANSUL  サンダーストーム  F-601J</t>
  </si>
  <si>
    <t>CFフォーム</t>
  </si>
  <si>
    <t>DKアルコウォーター(3-3)</t>
  </si>
  <si>
    <t>DKアルコウォーター(3-6)</t>
  </si>
  <si>
    <t>DKアルコフォーム(3)</t>
  </si>
  <si>
    <t>DKアルコフォーム(3-3)</t>
  </si>
  <si>
    <t>DKアルコフォーム(3-6)</t>
  </si>
  <si>
    <t>DKアルコフォーム(6)</t>
  </si>
  <si>
    <t>DKアルコフォーム(6-6)</t>
  </si>
  <si>
    <t>DKウォーター</t>
  </si>
  <si>
    <t>DKウォーター20</t>
  </si>
  <si>
    <t>DKウォーターSD</t>
  </si>
  <si>
    <t>DKエアーフォーム</t>
    <phoneticPr fontId="2"/>
  </si>
  <si>
    <t>DKフロロフォーム</t>
  </si>
  <si>
    <t>ECOSSフォーム 水成膜 AF3 A-103</t>
  </si>
  <si>
    <t>ECOSSフォーム 水成膜 AF3 A-203</t>
  </si>
  <si>
    <t>ECOSSフォーム･AB界面活性剤･SFAB-103</t>
  </si>
  <si>
    <t>ECOSSフォームⅡ AB界面活性剤･SFAB-103Ⅱ</t>
    <phoneticPr fontId="2"/>
  </si>
  <si>
    <t>ECOSSフォームⅢ AB界面活性剤･SFAB-103Ⅲ</t>
    <phoneticPr fontId="2"/>
  </si>
  <si>
    <t>KSW</t>
  </si>
  <si>
    <t>NCA211</t>
  </si>
  <si>
    <t>NCP312</t>
  </si>
  <si>
    <t>NCS312</t>
  </si>
  <si>
    <t>NCS322</t>
  </si>
  <si>
    <t>NF L-1</t>
  </si>
  <si>
    <t>NF S-1</t>
  </si>
  <si>
    <t>NKフォームPL-3</t>
  </si>
  <si>
    <t>ULTRA PROTEIN-ARC 3×3 DUAL PURPOSE</t>
  </si>
  <si>
    <t>ULTRA PROTEIN-ARC 3×6 DUAL PURPOSE</t>
  </si>
  <si>
    <t>ULTRA PROTEIN-F DUAL PURPOSE</t>
  </si>
  <si>
    <t>アクア・スプレッダー</t>
  </si>
  <si>
    <t>アルコエース</t>
  </si>
  <si>
    <t>アルコエース 3-3</t>
  </si>
  <si>
    <t>アルコエース 6-6</t>
  </si>
  <si>
    <t>アルコエース XL</t>
  </si>
  <si>
    <t>アルコエース XL-3</t>
  </si>
  <si>
    <t>アルコエース3-3</t>
  </si>
  <si>
    <t>アルファフォーム</t>
  </si>
  <si>
    <t>アルファフォーム110R</t>
  </si>
  <si>
    <t>アルファフォーム210R</t>
  </si>
  <si>
    <t>アルファフォーム310</t>
  </si>
  <si>
    <t>アルファフォーム310R</t>
  </si>
  <si>
    <t>アルファフォーム310X</t>
  </si>
  <si>
    <t>アルファフォーム320</t>
  </si>
  <si>
    <t>アルファフォーム320R</t>
  </si>
  <si>
    <t>アルファフォーム320X</t>
  </si>
  <si>
    <t>アルファフォーム605</t>
  </si>
  <si>
    <t>アンガス・トリドール・スーパー</t>
  </si>
  <si>
    <t>エマルジフォームA</t>
  </si>
  <si>
    <t>グリーンアルコエース 3-3・6</t>
  </si>
  <si>
    <t>合成界面活性剤（FT)</t>
  </si>
  <si>
    <t>合成界面活性剤泡 耐寒 3%</t>
  </si>
  <si>
    <t>合成界面活性剤泡(Ⅱ)</t>
  </si>
  <si>
    <t>合成界面活性剤泡(FTⅡ)</t>
  </si>
  <si>
    <t>合成界面活性剤泡（FT-A）</t>
  </si>
  <si>
    <t>サーフウォーター 1%</t>
  </si>
  <si>
    <t>サーフウォーター 3%</t>
  </si>
  <si>
    <t>サーフウォーター 6%</t>
  </si>
  <si>
    <t>サーフウォーター AR3-6</t>
  </si>
  <si>
    <t>サーフウォーター M-AR 3%</t>
  </si>
  <si>
    <t>サーフウォーター(Ⅱ) 3%</t>
  </si>
  <si>
    <t>サーフウォーター(Ⅲ) 3%</t>
  </si>
  <si>
    <t>三愛スーパーフォーム</t>
  </si>
  <si>
    <t>サンフォームA</t>
  </si>
  <si>
    <t>サンフォームB</t>
  </si>
  <si>
    <t>スーパーAF3</t>
  </si>
  <si>
    <t>スーパーAFC</t>
  </si>
  <si>
    <t>スーパーフォーム</t>
  </si>
  <si>
    <t>スノーラップAF3-10</t>
  </si>
  <si>
    <t>スノーラップAF3-20</t>
  </si>
  <si>
    <t>スノーラップAF3-20A</t>
  </si>
  <si>
    <t>スノーラップAF6</t>
  </si>
  <si>
    <t>スノーラップF</t>
  </si>
  <si>
    <t>スノーラップFP-3</t>
  </si>
  <si>
    <t>スノーラップFP3-30</t>
  </si>
  <si>
    <t>スノーラップFP-6</t>
  </si>
  <si>
    <t>スノーラップH</t>
  </si>
  <si>
    <t>スノーラップH  耐寒型</t>
  </si>
  <si>
    <t>スノーラップSD</t>
  </si>
  <si>
    <t>スパークルフォーム</t>
  </si>
  <si>
    <t>スパークルフォームAR</t>
  </si>
  <si>
    <t>スパークルフォームEF</t>
  </si>
  <si>
    <t>スパークルフォームEFⅡ</t>
  </si>
  <si>
    <t>スプレイウォーター  HC-15A</t>
  </si>
  <si>
    <t>たん白泡 3%</t>
  </si>
  <si>
    <t>たん白泡 6%</t>
  </si>
  <si>
    <t>たん白泡 耐寒 3%</t>
  </si>
  <si>
    <t>たん白泡 耐寒 6%</t>
  </si>
  <si>
    <t>たん白泡 超耐寒 3%</t>
  </si>
  <si>
    <t>超耐寒・DKウォーター</t>
  </si>
  <si>
    <t>超耐寒DKフロロフォーム</t>
  </si>
  <si>
    <t>超耐寒サーフウォーター 3%</t>
  </si>
  <si>
    <t>超耐寒サーフウォーター(Ⅱ) 3%</t>
  </si>
  <si>
    <t>超耐寒フロロフォーム 3%</t>
  </si>
  <si>
    <t>ニッタンFRフォーム</t>
  </si>
  <si>
    <t>ニッタンジェットフォーム3</t>
  </si>
  <si>
    <t>ニッタンジェットフォーム3s</t>
  </si>
  <si>
    <t>ニッタンジェットフォームA1</t>
  </si>
  <si>
    <t>ニッタンジェットフォームX</t>
  </si>
  <si>
    <t>ニッタンジェットフォームX3</t>
  </si>
  <si>
    <t>ニッタンジェットフォームX4</t>
  </si>
  <si>
    <t>ニッタンジェットフォームXX</t>
  </si>
  <si>
    <t>ニューアルファフォーム3310A</t>
  </si>
  <si>
    <t>ニュープロフォーム3305A</t>
  </si>
  <si>
    <t>ニューマイティフォーム</t>
  </si>
  <si>
    <t>ネオアルファフォーム3310</t>
  </si>
  <si>
    <t>パッシュフォーム</t>
  </si>
  <si>
    <t>ハツタフォーム AF3</t>
  </si>
  <si>
    <t>ハツタフォームLS</t>
  </si>
  <si>
    <t>ハツタフォームNLS SF-103</t>
  </si>
  <si>
    <t>ハツタフロロフォームA</t>
  </si>
  <si>
    <t>パワーフォーム  エコ936N</t>
  </si>
  <si>
    <t>ファイヤーファイティングフォーム</t>
  </si>
  <si>
    <t>フォス・チェック  WD881</t>
  </si>
  <si>
    <t>フォレックス  ライト</t>
  </si>
  <si>
    <t>フォレックスパン・S</t>
  </si>
  <si>
    <t>フカダ・アルコハイフォーム3-6</t>
  </si>
  <si>
    <t>フカダ・エアーフォーム</t>
  </si>
  <si>
    <t>フカダ・エコアルコフォーム3-3・6</t>
  </si>
  <si>
    <t>フカダ・ハイフォーム</t>
  </si>
  <si>
    <t>フカダ・ハイフォームⅡ</t>
  </si>
  <si>
    <t>フカダ・ハイフォームⅢ</t>
  </si>
  <si>
    <t>フカダ・ハイフォームA</t>
  </si>
  <si>
    <t>フカダ・ハイフォームS-220HG</t>
  </si>
  <si>
    <t>フカダ・フロロアルコウォーター3-3</t>
  </si>
  <si>
    <t>フカダ・フロロアルコウォーター3-6</t>
  </si>
  <si>
    <t>フカダ・フロロアルコフォーム3-3</t>
  </si>
  <si>
    <t>フカダ・フロロアルコフォーム3-3・6</t>
  </si>
  <si>
    <t>フカダ・フロロアルコフォーム3-6</t>
  </si>
  <si>
    <t>フカダ・フロロアルコフォーム6-6</t>
  </si>
  <si>
    <t>フカダ・フロロアルコフォームFMC</t>
  </si>
  <si>
    <t>フカダ・フロロアルコフォームG</t>
  </si>
  <si>
    <t>フカダ・フロロウォーター</t>
  </si>
  <si>
    <t>フカダ・フロロウォーターD</t>
  </si>
  <si>
    <t>フカダ・フロロウォーターF</t>
  </si>
  <si>
    <t>フカダ・フロロウォーターONE</t>
  </si>
  <si>
    <t>フカダ・フロロエアーフォーム</t>
  </si>
  <si>
    <t>フカダ・ライトニングAR</t>
  </si>
  <si>
    <t>プレストKKKフォーム</t>
  </si>
  <si>
    <t>プレストフォームエース</t>
  </si>
  <si>
    <t>プレスト空気泡原液</t>
  </si>
  <si>
    <t>プロテイン  エアー  フォーム</t>
  </si>
  <si>
    <t>プロテインエアフォーム 3％</t>
  </si>
  <si>
    <t>プロテインエアフォーム 6%</t>
  </si>
  <si>
    <t>プロトフォーム</t>
  </si>
  <si>
    <t>プロフォーム305</t>
  </si>
  <si>
    <t>プロフォーム310</t>
  </si>
  <si>
    <t>プロフォーム310T</t>
  </si>
  <si>
    <t>フロロフィルムフォーム3％</t>
  </si>
  <si>
    <t>フロロフィルムフォーム3%超耐寒型</t>
  </si>
  <si>
    <t>フロロフィルムフォーム6％</t>
  </si>
  <si>
    <t>フロロフォーム 3%</t>
  </si>
  <si>
    <t>フロロフォーム･蛋白･PFF-103</t>
  </si>
  <si>
    <t>フロロフォーム･蛋白･PFF-203</t>
  </si>
  <si>
    <t>フロロフォーム3%</t>
  </si>
  <si>
    <t>フロロフォームA･蛋白･PFFA-103</t>
  </si>
  <si>
    <t>フロロフォームA蛋白･PFFA-103Ⅱ</t>
  </si>
  <si>
    <t>フロロプロテインエアフォーム</t>
  </si>
  <si>
    <t>マイティフォーム3310</t>
  </si>
  <si>
    <t>マイティフォーム3610</t>
  </si>
  <si>
    <t>マイティフォーム3620</t>
  </si>
  <si>
    <t>マルチA</t>
  </si>
  <si>
    <t>ミヤフォームAF3</t>
  </si>
  <si>
    <t>ミヤフォームAF3T</t>
  </si>
  <si>
    <t>ミヤフォームHC</t>
  </si>
  <si>
    <t>ミヤフォームPR</t>
  </si>
  <si>
    <t>ミヤフォームPRL</t>
  </si>
  <si>
    <t>ミヤフォームプラスF</t>
  </si>
  <si>
    <t>ミラクルフォーム</t>
  </si>
  <si>
    <t>ミラクルフォームα</t>
  </si>
  <si>
    <t>ミラクルフォームα+PLUS</t>
  </si>
  <si>
    <t>メガフォーム  FG</t>
  </si>
  <si>
    <t>メガフォーム  IH-101</t>
  </si>
  <si>
    <t>メガフォーム AGF-3T</t>
  </si>
  <si>
    <t>メガフォーム AGF-3TS</t>
  </si>
  <si>
    <t>メガフォーム AGF-T</t>
  </si>
  <si>
    <t>メガフォーム AGF-TS</t>
  </si>
  <si>
    <t>メガフォーム CV-1</t>
  </si>
  <si>
    <t>メガフォーム F-623K</t>
  </si>
  <si>
    <t>メガフォーム F-623T</t>
  </si>
  <si>
    <t>メガフォーム F-626T</t>
  </si>
  <si>
    <t>メガフォーム F-633T</t>
  </si>
  <si>
    <t>メガフォーム F-653AF</t>
  </si>
  <si>
    <t>メガフォーム IH-101K</t>
  </si>
  <si>
    <t>メガフォーム MCFJ001</t>
  </si>
  <si>
    <t>メガフォーム N-103T</t>
  </si>
  <si>
    <t>メガフォーム NCA211T</t>
  </si>
  <si>
    <t>メガフォームAGF</t>
  </si>
  <si>
    <t>メガフォームAGF-3</t>
  </si>
  <si>
    <t>メガフォームAT-3</t>
  </si>
  <si>
    <t>メガフォームF-126</t>
  </si>
  <si>
    <t>メガフォームF-128</t>
  </si>
  <si>
    <t>メガフォームF-610AT</t>
  </si>
  <si>
    <t>メガフォームF-623</t>
  </si>
  <si>
    <t>メガフォームF-626</t>
  </si>
  <si>
    <t>メガフォームF-633S</t>
  </si>
  <si>
    <t>メガフォームF-643T</t>
  </si>
  <si>
    <t>メガフォームN-103</t>
  </si>
  <si>
    <t>モリタフォーム</t>
  </si>
  <si>
    <t>ヤマトエアフォーム310</t>
  </si>
  <si>
    <t>ヤマトエアフォーム320</t>
  </si>
  <si>
    <t>ヤマトエアフォーム610</t>
  </si>
  <si>
    <t>ヤマトエコフォーム2&amp;3</t>
  </si>
  <si>
    <t>ライトウォーターATCFC-3035</t>
  </si>
  <si>
    <t>ライトウォーターFC-3031</t>
  </si>
  <si>
    <t>ライトウォーターFC-3033</t>
  </si>
  <si>
    <t>ライトウォーターFC-3073</t>
  </si>
  <si>
    <t>ライトウォーターFC-3103</t>
  </si>
  <si>
    <t>ライトウォーターFC-3104</t>
  </si>
  <si>
    <t>ラピタックⅡ</t>
  </si>
  <si>
    <t>ラピタックⅢ</t>
  </si>
  <si>
    <t>ラピタックⅣ</t>
  </si>
  <si>
    <t>ロイヤルエアフォーム･蛋白･RPF-103</t>
  </si>
  <si>
    <t>ロイヤルエアフォーム･蛋白･RPF-106</t>
  </si>
  <si>
    <t>ロイヤルエアフォーム･蛋白･RPF-203</t>
  </si>
  <si>
    <t>ローヤルエアフォーム</t>
  </si>
  <si>
    <t>(株)エコケミカルジャパン</t>
    <phoneticPr fontId="1"/>
  </si>
  <si>
    <t>識別記号</t>
    <rPh sb="0" eb="2">
      <t>シキベツ</t>
    </rPh>
    <rPh sb="2" eb="4">
      <t>キゴウ</t>
    </rPh>
    <phoneticPr fontId="1"/>
  </si>
  <si>
    <t>施設の種類</t>
    <rPh sb="3" eb="5">
      <t>シュルイ</t>
    </rPh>
    <phoneticPr fontId="1"/>
  </si>
  <si>
    <t>山田太郎</t>
    <rPh sb="0" eb="2">
      <t>ヤマダ</t>
    </rPh>
    <rPh sb="2" eb="4">
      <t>タロウ</t>
    </rPh>
    <phoneticPr fontId="1"/>
  </si>
  <si>
    <t>回答（記述）</t>
    <rPh sb="0" eb="2">
      <t>カイトウ</t>
    </rPh>
    <rPh sb="3" eb="5">
      <t>キジュツ</t>
    </rPh>
    <phoneticPr fontId="1"/>
  </si>
  <si>
    <t>施設の所在地</t>
    <rPh sb="0" eb="2">
      <t>シセツ</t>
    </rPh>
    <rPh sb="3" eb="6">
      <t>ショザイチ</t>
    </rPh>
    <phoneticPr fontId="1"/>
  </si>
  <si>
    <t>【記述】</t>
    <rPh sb="1" eb="3">
      <t>キジュツ</t>
    </rPh>
    <phoneticPr fontId="1"/>
  </si>
  <si>
    <t>-調査票　１枚目-</t>
    <rPh sb="1" eb="4">
      <t>チョウサヒョウ</t>
    </rPh>
    <rPh sb="6" eb="8">
      <t>マイメ</t>
    </rPh>
    <phoneticPr fontId="1"/>
  </si>
  <si>
    <t>設問3　泡消火薬剤の管理について</t>
    <rPh sb="0" eb="2">
      <t>セツモン</t>
    </rPh>
    <rPh sb="4" eb="5">
      <t>アワ</t>
    </rPh>
    <rPh sb="5" eb="7">
      <t>ショウカ</t>
    </rPh>
    <rPh sb="7" eb="9">
      <t>ヤクザイ</t>
    </rPh>
    <rPh sb="10" eb="12">
      <t>カンリ</t>
    </rPh>
    <phoneticPr fontId="1"/>
  </si>
  <si>
    <t>A-001</t>
    <phoneticPr fontId="1"/>
  </si>
  <si>
    <t>個人情報の取扱いに同意する</t>
  </si>
  <si>
    <t>２枚目の調査票にもご回答ください。</t>
    <rPh sb="1" eb="3">
      <t>マイメ</t>
    </rPh>
    <rPh sb="4" eb="6">
      <t>チョウサ</t>
    </rPh>
    <rPh sb="6" eb="7">
      <t>ヒョウ</t>
    </rPh>
    <rPh sb="10" eb="12">
      <t>カイトウ</t>
    </rPh>
    <phoneticPr fontId="1"/>
  </si>
  <si>
    <t>■貯蔵槽以外（ポリタンク等）で保有している薬剤がある場合、ご回答ください。</t>
    <rPh sb="1" eb="3">
      <t>チョゾウ</t>
    </rPh>
    <rPh sb="3" eb="4">
      <t>ソウ</t>
    </rPh>
    <rPh sb="4" eb="6">
      <t>イガイ</t>
    </rPh>
    <rPh sb="12" eb="13">
      <t>トウ</t>
    </rPh>
    <rPh sb="15" eb="17">
      <t>ホユウ</t>
    </rPh>
    <rPh sb="21" eb="23">
      <t>ヤクザイ</t>
    </rPh>
    <rPh sb="26" eb="28">
      <t>バアイ</t>
    </rPh>
    <rPh sb="30" eb="32">
      <t>カイトウ</t>
    </rPh>
    <phoneticPr fontId="1"/>
  </si>
  <si>
    <t>1.代替予定がある</t>
    <phoneticPr fontId="1"/>
  </si>
  <si>
    <t>2.代替予定はない</t>
    <phoneticPr fontId="1"/>
  </si>
  <si>
    <t>6.郵便局</t>
    <rPh sb="2" eb="5">
      <t>ユウビンキョク</t>
    </rPh>
    <phoneticPr fontId="1"/>
  </si>
  <si>
    <r>
      <t>1-1</t>
    </r>
    <r>
      <rPr>
        <b/>
        <sz val="20"/>
        <color rgb="FFFF0000"/>
        <rFont val="BIZ UDゴシック"/>
        <family val="3"/>
        <charset val="128"/>
      </rPr>
      <t>＊</t>
    </r>
    <phoneticPr fontId="1"/>
  </si>
  <si>
    <r>
      <t>1-2</t>
    </r>
    <r>
      <rPr>
        <b/>
        <sz val="20"/>
        <color rgb="FFFF0000"/>
        <rFont val="BIZ UDゴシック"/>
        <family val="3"/>
        <charset val="128"/>
      </rPr>
      <t>＊</t>
    </r>
    <phoneticPr fontId="1"/>
  </si>
  <si>
    <r>
      <t>1-3</t>
    </r>
    <r>
      <rPr>
        <b/>
        <sz val="20"/>
        <color rgb="FFFF0000"/>
        <rFont val="BIZ UDゴシック"/>
        <family val="3"/>
        <charset val="128"/>
      </rPr>
      <t>＊</t>
    </r>
    <phoneticPr fontId="1"/>
  </si>
  <si>
    <r>
      <t>2-1</t>
    </r>
    <r>
      <rPr>
        <b/>
        <sz val="20"/>
        <color rgb="FFFF0000"/>
        <rFont val="BIZ UDゴシック"/>
        <family val="3"/>
        <charset val="128"/>
      </rPr>
      <t>＊</t>
    </r>
    <phoneticPr fontId="1"/>
  </si>
  <si>
    <r>
      <t>2-2</t>
    </r>
    <r>
      <rPr>
        <b/>
        <sz val="20"/>
        <color rgb="FFFF0000"/>
        <rFont val="BIZ UDゴシック"/>
        <family val="3"/>
        <charset val="128"/>
      </rPr>
      <t>＊</t>
    </r>
    <phoneticPr fontId="1"/>
  </si>
  <si>
    <r>
      <t>3-1</t>
    </r>
    <r>
      <rPr>
        <b/>
        <sz val="20"/>
        <color rgb="FFFF0000"/>
        <rFont val="BIZ UDゴシック"/>
        <family val="3"/>
        <charset val="128"/>
      </rPr>
      <t>＊</t>
    </r>
    <phoneticPr fontId="1"/>
  </si>
  <si>
    <t>【代替予定はない場合】
　理由</t>
    <rPh sb="1" eb="3">
      <t>ダイタイ</t>
    </rPh>
    <rPh sb="3" eb="5">
      <t>ヨテイ</t>
    </rPh>
    <rPh sb="8" eb="10">
      <t>バアイ</t>
    </rPh>
    <rPh sb="13" eb="15">
      <t>リユウ</t>
    </rPh>
    <phoneticPr fontId="1"/>
  </si>
  <si>
    <t>【9.その他】の場合
　記述</t>
    <rPh sb="12" eb="14">
      <t>キジュツ</t>
    </rPh>
    <phoneticPr fontId="1"/>
  </si>
  <si>
    <t>045-xxx-xxxx</t>
    <phoneticPr fontId="1"/>
  </si>
  <si>
    <t>能美防災(株)(能美防災工業(株))</t>
    <phoneticPr fontId="2"/>
  </si>
  <si>
    <t>モリタ宮田工業(株)(宮田工業(株))</t>
    <phoneticPr fontId="2"/>
  </si>
  <si>
    <t>ヤマトプロテック(株)(ヤマト消火器(株))</t>
    <phoneticPr fontId="2"/>
  </si>
  <si>
    <t>ＤＩＣ(株)(大日本インキ化学工業(株))</t>
    <phoneticPr fontId="2"/>
  </si>
  <si>
    <t>スリーエムジャパン(株)(住友スリーエム(株))</t>
    <phoneticPr fontId="2"/>
  </si>
  <si>
    <t>設問5-1,5-5　型式番号</t>
    <rPh sb="0" eb="2">
      <t>セツモン</t>
    </rPh>
    <rPh sb="10" eb="12">
      <t>カタシキ</t>
    </rPh>
    <rPh sb="12" eb="14">
      <t>バンゴウ</t>
    </rPh>
    <phoneticPr fontId="1"/>
  </si>
  <si>
    <t>設問5-4,5-9　製造メーカー</t>
    <rPh sb="0" eb="2">
      <t>セツモン</t>
    </rPh>
    <rPh sb="10" eb="12">
      <t>セイゾウ</t>
    </rPh>
    <phoneticPr fontId="1"/>
  </si>
  <si>
    <t>設問5-5,5-9　製品名</t>
    <rPh sb="0" eb="2">
      <t>セツモン</t>
    </rPh>
    <rPh sb="10" eb="13">
      <t>セイヒンメイ</t>
    </rPh>
    <phoneticPr fontId="1"/>
  </si>
  <si>
    <t>ハツタニューフォームAF3-20(超耐寒用)
ハツタニューフォーム･水成膜･AF-203</t>
    <phoneticPr fontId="1"/>
  </si>
  <si>
    <t>ハツタフォームAF3
ハツタニューフォーム･水成膜･AF-103</t>
    <phoneticPr fontId="1"/>
  </si>
  <si>
    <t>ローヤルエアフォーム
ハツタフロロフォームハツタフロロフォーム3%</t>
    <phoneticPr fontId="1"/>
  </si>
  <si>
    <t>ローヤルエアフォーム
ハツタローヤルエアフォーム6%</t>
    <phoneticPr fontId="1"/>
  </si>
  <si>
    <t>ローヤルエアフォームフロロフォーム3%
ハツタフロロフォーム3%</t>
    <phoneticPr fontId="1"/>
  </si>
  <si>
    <t>-調査票　２枚目-</t>
    <rPh sb="1" eb="4">
      <t>チョウサヒョウ</t>
    </rPh>
    <rPh sb="6" eb="8">
      <t>マイメ</t>
    </rPh>
    <phoneticPr fontId="1"/>
  </si>
  <si>
    <t>■貯蔵槽に貯蔵されている薬剤について、ご回答ください。</t>
    <rPh sb="1" eb="3">
      <t>チョゾウ</t>
    </rPh>
    <rPh sb="3" eb="4">
      <t>ソウ</t>
    </rPh>
    <rPh sb="5" eb="7">
      <t>チョゾウ</t>
    </rPh>
    <rPh sb="12" eb="14">
      <t>ヤクザイ</t>
    </rPh>
    <rPh sb="20" eb="22">
      <t>カイトウ</t>
    </rPh>
    <phoneticPr fontId="1"/>
  </si>
  <si>
    <t>型式番号</t>
    <rPh sb="0" eb="2">
      <t>カタシキ</t>
    </rPh>
    <rPh sb="2" eb="4">
      <t>バンゴウ</t>
    </rPh>
    <phoneticPr fontId="1"/>
  </si>
  <si>
    <t>製造年月</t>
    <rPh sb="0" eb="2">
      <t>セイゾウ</t>
    </rPh>
    <rPh sb="2" eb="4">
      <t>ネンゲツ</t>
    </rPh>
    <phoneticPr fontId="1"/>
  </si>
  <si>
    <t>泡消火薬剤の合計量（L）</t>
    <rPh sb="6" eb="8">
      <t>ゴウケイ</t>
    </rPh>
    <phoneticPr fontId="1"/>
  </si>
  <si>
    <t>製造メーカー名</t>
    <rPh sb="0" eb="2">
      <t>セイゾウ</t>
    </rPh>
    <rPh sb="6" eb="7">
      <t>メイ</t>
    </rPh>
    <phoneticPr fontId="1"/>
  </si>
  <si>
    <t>yamada@co.jp</t>
    <phoneticPr fontId="1"/>
  </si>
  <si>
    <t>環境中に流出したら報告が必要だが、処理方法について詳しく知りたい。</t>
    <phoneticPr fontId="1"/>
  </si>
  <si>
    <t>201.メガフォームF-623</t>
  </si>
  <si>
    <r>
      <t>※上記情報から分からない場合は、泡消火設備の</t>
    </r>
    <r>
      <rPr>
        <sz val="20"/>
        <color rgb="FFFF0000"/>
        <rFont val="BIZ UDゴシック"/>
        <family val="3"/>
        <charset val="128"/>
      </rPr>
      <t>点検業者等にご相談</t>
    </r>
    <r>
      <rPr>
        <sz val="20"/>
        <rFont val="BIZ UDゴシック"/>
        <family val="3"/>
        <charset val="128"/>
      </rPr>
      <t>ください。</t>
    </r>
    <rPh sb="1" eb="3">
      <t>ジョウキ</t>
    </rPh>
    <rPh sb="3" eb="5">
      <t>ジョウホウ</t>
    </rPh>
    <rPh sb="7" eb="8">
      <t>ワ</t>
    </rPh>
    <rPh sb="12" eb="14">
      <t>バアイ</t>
    </rPh>
    <rPh sb="16" eb="17">
      <t>アワ</t>
    </rPh>
    <rPh sb="17" eb="21">
      <t>ショウカセツビ</t>
    </rPh>
    <rPh sb="26" eb="27">
      <t>トウ</t>
    </rPh>
    <rPh sb="29" eb="31">
      <t>ソウダン</t>
    </rPh>
    <phoneticPr fontId="1"/>
  </si>
  <si>
    <t>アンケートは以上です。ご多用のところご協力いただき、誠にありがとうございました。</t>
    <rPh sb="6" eb="8">
      <t>イジョウ</t>
    </rPh>
    <rPh sb="12" eb="14">
      <t>タヨウ</t>
    </rPh>
    <rPh sb="19" eb="21">
      <t>キョウリョク</t>
    </rPh>
    <rPh sb="26" eb="27">
      <t>マコト</t>
    </rPh>
    <phoneticPr fontId="1"/>
  </si>
  <si>
    <t>30.ＤＩＣ(株)(大日本インキ化学工業(株))</t>
  </si>
  <si>
    <t>製品名</t>
    <rPh sb="0" eb="3">
      <t>セイヒンメイ</t>
    </rPh>
    <phoneticPr fontId="1"/>
  </si>
  <si>
    <t>回答（プルダウンから選択してください）</t>
    <rPh sb="0" eb="2">
      <t>カイトウ</t>
    </rPh>
    <rPh sb="10" eb="12">
      <t>センタク</t>
    </rPh>
    <phoneticPr fontId="1"/>
  </si>
  <si>
    <t>1.含有している</t>
    <rPh sb="2" eb="4">
      <t>ガンユウ</t>
    </rPh>
    <phoneticPr fontId="1"/>
  </si>
  <si>
    <t>2.含有していない</t>
    <rPh sb="2" eb="4">
      <t>ガンユウ</t>
    </rPh>
    <phoneticPr fontId="1"/>
  </si>
  <si>
    <t>過去の泡消火薬剤の状況のうち当てはまるものを１つ選択してください。</t>
    <phoneticPr fontId="1"/>
  </si>
  <si>
    <t>3-3</t>
    <phoneticPr fontId="1"/>
  </si>
  <si>
    <t>不明</t>
    <rPh sb="0" eb="2">
      <t>フメイ</t>
    </rPh>
    <phoneticPr fontId="2"/>
  </si>
  <si>
    <t>月</t>
    <rPh sb="0" eb="1">
      <t>ツキ</t>
    </rPh>
    <phoneticPr fontId="1"/>
  </si>
  <si>
    <t>L</t>
    <phoneticPr fontId="1"/>
  </si>
  <si>
    <t>設問4　泡消火薬剤の基本情報</t>
    <rPh sb="0" eb="2">
      <t>セツモン</t>
    </rPh>
    <rPh sb="4" eb="5">
      <t>アワ</t>
    </rPh>
    <rPh sb="5" eb="7">
      <t>ショウカ</t>
    </rPh>
    <rPh sb="7" eb="9">
      <t>ヤクザイ</t>
    </rPh>
    <rPh sb="10" eb="12">
      <t>キホン</t>
    </rPh>
    <rPh sb="12" eb="14">
      <t>ジョウホウ</t>
    </rPh>
    <phoneticPr fontId="1"/>
  </si>
  <si>
    <r>
      <t>4-1</t>
    </r>
    <r>
      <rPr>
        <b/>
        <sz val="20"/>
        <color rgb="FFFF0000"/>
        <rFont val="BIZ UDゴシック"/>
        <family val="3"/>
        <charset val="128"/>
      </rPr>
      <t>＊</t>
    </r>
    <phoneticPr fontId="1"/>
  </si>
  <si>
    <r>
      <t>4-6</t>
    </r>
    <r>
      <rPr>
        <b/>
        <sz val="20"/>
        <color rgb="FFFF0000"/>
        <rFont val="BIZ UDゴシック"/>
        <family val="3"/>
        <charset val="128"/>
      </rPr>
      <t>＊</t>
    </r>
    <phoneticPr fontId="1"/>
  </si>
  <si>
    <t>設問5 自由記述</t>
    <rPh sb="0" eb="2">
      <t>セツモン</t>
    </rPh>
    <rPh sb="4" eb="6">
      <t>ジユウ</t>
    </rPh>
    <rPh sb="6" eb="8">
      <t>キジュツ</t>
    </rPh>
    <phoneticPr fontId="1"/>
  </si>
  <si>
    <r>
      <t>【記述】</t>
    </r>
    <r>
      <rPr>
        <sz val="22"/>
        <color theme="7"/>
        <rFont val="BIZ UDゴシック"/>
        <family val="3"/>
        <charset val="128"/>
      </rPr>
      <t>2025年9月</t>
    </r>
    <rPh sb="1" eb="3">
      <t>キジュツ</t>
    </rPh>
    <rPh sb="8" eb="9">
      <t>ネン</t>
    </rPh>
    <rPh sb="10" eb="11">
      <t>ガツ</t>
    </rPh>
    <phoneticPr fontId="1"/>
  </si>
  <si>
    <t>年</t>
    <rPh sb="0" eb="1">
      <t>ヘイネン</t>
    </rPh>
    <phoneticPr fontId="1"/>
  </si>
  <si>
    <t>7.泡第 1～6号</t>
  </si>
  <si>
    <t>305.不明</t>
  </si>
  <si>
    <t>＜個人情報の取扱いについて＞
調査票回答方法説明資料にある「３．問合せ先・回答者の個人情報の取扱いについて」をご一読いただき、個人情報の取扱いについて同意いただける場合は、□にチェックをいれてください。調査票の内容等について、ご確認したいことがある場合、連絡を差し上げます。</t>
    <phoneticPr fontId="1"/>
  </si>
  <si>
    <t>回答（□にチェックを入れてください）</t>
    <rPh sb="0" eb="2">
      <t>カイトウ</t>
    </rPh>
    <rPh sb="10" eb="11">
      <t>イ</t>
    </rPh>
    <phoneticPr fontId="1"/>
  </si>
  <si>
    <t>設問3-1で「1.含有している」と回答した方はご回答ください。</t>
    <rPh sb="0" eb="1">
      <t>セツモン</t>
    </rPh>
    <rPh sb="9" eb="11">
      <t>ガンユウ</t>
    </rPh>
    <rPh sb="17" eb="19">
      <t>カイトウ</t>
    </rPh>
    <rPh sb="21" eb="22">
      <t>カタ</t>
    </rPh>
    <rPh sb="24" eb="26">
      <t>カイトウ</t>
    </rPh>
    <phoneticPr fontId="1"/>
  </si>
  <si>
    <t>部署名</t>
    <rPh sb="0" eb="3">
      <t>ブショメイ</t>
    </rPh>
    <phoneticPr fontId="1"/>
  </si>
  <si>
    <t>1-2</t>
    <phoneticPr fontId="1"/>
  </si>
  <si>
    <r>
      <t>1-4</t>
    </r>
    <r>
      <rPr>
        <b/>
        <sz val="20"/>
        <color rgb="FFFF0000"/>
        <rFont val="BIZ UDゴシック"/>
        <family val="3"/>
        <charset val="128"/>
      </rPr>
      <t>＊</t>
    </r>
    <phoneticPr fontId="1"/>
  </si>
  <si>
    <t>3-2</t>
    <phoneticPr fontId="1"/>
  </si>
  <si>
    <t>3.商業施設・オフィスビル</t>
    <phoneticPr fontId="1"/>
  </si>
  <si>
    <t>【代替予定がある場合】
　代替時期（未定を含む）</t>
    <rPh sb="1" eb="3">
      <t>ダイタイ</t>
    </rPh>
    <rPh sb="3" eb="5">
      <t>ヨテイ</t>
    </rPh>
    <rPh sb="8" eb="10">
      <t>バアイ</t>
    </rPh>
    <rPh sb="13" eb="15">
      <t>ダイタイ</t>
    </rPh>
    <rPh sb="15" eb="17">
      <t>ジキ</t>
    </rPh>
    <rPh sb="18" eb="20">
      <t>ミテイ</t>
    </rPh>
    <rPh sb="21" eb="22">
      <t>フク</t>
    </rPh>
    <phoneticPr fontId="1"/>
  </si>
  <si>
    <t>識別番号</t>
    <rPh sb="0" eb="2">
      <t>シキベツ</t>
    </rPh>
    <rPh sb="2" eb="4">
      <t>バンゴウ</t>
    </rPh>
    <phoneticPr fontId="1"/>
  </si>
  <si>
    <t>氏名</t>
    <rPh sb="0" eb="2">
      <t>シメイ</t>
    </rPh>
    <phoneticPr fontId="1"/>
  </si>
  <si>
    <r>
      <rPr>
        <sz val="20"/>
        <rFont val="BIZ UDゴシック"/>
        <family val="3"/>
        <charset val="128"/>
      </rPr>
      <t>＜留意事項＞</t>
    </r>
    <r>
      <rPr>
        <sz val="20"/>
        <color rgb="FFFF0000"/>
        <rFont val="BIZ UDゴシック"/>
        <family val="3"/>
        <charset val="128"/>
      </rPr>
      <t xml:space="preserve">
型式番号が異なる泡消火薬剤</t>
    </r>
    <r>
      <rPr>
        <sz val="20"/>
        <color theme="1"/>
        <rFont val="BIZ UDゴシック"/>
        <family val="3"/>
        <charset val="128"/>
      </rPr>
      <t>をお持ちの場合は、本用紙（調査票２枚目）をコピーして</t>
    </r>
    <r>
      <rPr>
        <sz val="20"/>
        <color rgb="FFFF0000"/>
        <rFont val="BIZ UDゴシック"/>
        <family val="3"/>
        <charset val="128"/>
      </rPr>
      <t>型式番号別にご回答</t>
    </r>
    <r>
      <rPr>
        <sz val="20"/>
        <color theme="1"/>
        <rFont val="BIZ UDゴシック"/>
        <family val="3"/>
        <charset val="128"/>
      </rPr>
      <t>ください。</t>
    </r>
    <r>
      <rPr>
        <b/>
        <sz val="20"/>
        <color rgb="FFFF0000"/>
        <rFont val="BIZ UDゴシック"/>
        <family val="3"/>
        <charset val="128"/>
      </rPr>
      <t>＊</t>
    </r>
    <r>
      <rPr>
        <sz val="20"/>
        <color theme="1"/>
        <rFont val="BIZ UDゴシック"/>
        <family val="3"/>
        <charset val="128"/>
      </rPr>
      <t>付きの設問は必ずご回答ください。各選択肢は</t>
    </r>
    <r>
      <rPr>
        <sz val="20"/>
        <color rgb="FFFF0000"/>
        <rFont val="BIZ UDゴシック"/>
        <family val="3"/>
        <charset val="128"/>
      </rPr>
      <t>別紙１～３</t>
    </r>
    <r>
      <rPr>
        <sz val="20"/>
        <color theme="1"/>
        <rFont val="BIZ UDゴシック"/>
        <family val="3"/>
        <charset val="128"/>
      </rPr>
      <t>をご参照ください。</t>
    </r>
    <rPh sb="1" eb="3">
      <t>リュウイ</t>
    </rPh>
    <rPh sb="3" eb="5">
      <t>ジコウ</t>
    </rPh>
    <rPh sb="7" eb="9">
      <t>カタシキ</t>
    </rPh>
    <rPh sb="8" eb="9">
      <t>トメガタ</t>
    </rPh>
    <rPh sb="9" eb="11">
      <t>バンゴウ</t>
    </rPh>
    <rPh sb="12" eb="13">
      <t>コト</t>
    </rPh>
    <rPh sb="15" eb="16">
      <t>アワ</t>
    </rPh>
    <rPh sb="16" eb="18">
      <t>ショウカ</t>
    </rPh>
    <rPh sb="18" eb="20">
      <t>ヤクザイ</t>
    </rPh>
    <rPh sb="22" eb="23">
      <t>モ</t>
    </rPh>
    <rPh sb="25" eb="27">
      <t>バアイ</t>
    </rPh>
    <rPh sb="29" eb="30">
      <t>ホン</t>
    </rPh>
    <rPh sb="30" eb="32">
      <t>ヨウシ</t>
    </rPh>
    <rPh sb="77" eb="78">
      <t>カク</t>
    </rPh>
    <rPh sb="78" eb="81">
      <t>センタクシ</t>
    </rPh>
    <rPh sb="82" eb="84">
      <t>ベッシ</t>
    </rPh>
    <rPh sb="89" eb="91">
      <t>サンショウ</t>
    </rPh>
    <phoneticPr fontId="1"/>
  </si>
  <si>
    <r>
      <t>※（一社）日本消火装置工業会の</t>
    </r>
    <r>
      <rPr>
        <sz val="20"/>
        <color rgb="FFFF0000"/>
        <rFont val="BIZ UDゴシック"/>
        <family val="3"/>
        <charset val="128"/>
      </rPr>
      <t>シール</t>
    </r>
    <r>
      <rPr>
        <sz val="20"/>
        <rFont val="BIZ UDゴシック"/>
        <family val="3"/>
        <charset val="128"/>
      </rPr>
      <t>、</t>
    </r>
    <r>
      <rPr>
        <sz val="20"/>
        <color rgb="FFFF0000"/>
        <rFont val="BIZ UDゴシック"/>
        <family val="3"/>
        <charset val="128"/>
      </rPr>
      <t>設置届出書</t>
    </r>
    <r>
      <rPr>
        <sz val="20"/>
        <rFont val="BIZ UDゴシック"/>
        <family val="3"/>
        <charset val="128"/>
      </rPr>
      <t>、</t>
    </r>
    <r>
      <rPr>
        <sz val="20"/>
        <color rgb="FFFF0000"/>
        <rFont val="BIZ UDゴシック"/>
        <family val="3"/>
        <charset val="128"/>
      </rPr>
      <t>納品書等</t>
    </r>
    <r>
      <rPr>
        <sz val="20"/>
        <rFont val="BIZ UDゴシック"/>
        <family val="3"/>
        <charset val="128"/>
      </rPr>
      <t>をご確認のうえ、ご回答ください。</t>
    </r>
    <rPh sb="2" eb="3">
      <t>イッ</t>
    </rPh>
    <rPh sb="3" eb="4">
      <t>シャ</t>
    </rPh>
    <rPh sb="5" eb="7">
      <t>ニホン</t>
    </rPh>
    <rPh sb="7" eb="9">
      <t>ショウカ</t>
    </rPh>
    <rPh sb="9" eb="11">
      <t>ソウチ</t>
    </rPh>
    <rPh sb="11" eb="14">
      <t>コウギョウカイ</t>
    </rPh>
    <rPh sb="19" eb="21">
      <t>セッチ</t>
    </rPh>
    <rPh sb="21" eb="22">
      <t>トドケ</t>
    </rPh>
    <rPh sb="22" eb="23">
      <t>デ</t>
    </rPh>
    <rPh sb="23" eb="24">
      <t>ショ</t>
    </rPh>
    <rPh sb="25" eb="28">
      <t>ノウヒンショ</t>
    </rPh>
    <rPh sb="28" eb="29">
      <t>トウ</t>
    </rPh>
    <rPh sb="31" eb="33">
      <t>カクニン</t>
    </rPh>
    <rPh sb="38" eb="40">
      <t>カイトウ</t>
    </rPh>
    <phoneticPr fontId="1"/>
  </si>
  <si>
    <r>
      <t>※（一社）日本消火装置工業会の</t>
    </r>
    <r>
      <rPr>
        <sz val="20"/>
        <color rgb="FFFF0000"/>
        <rFont val="BIZ UDゴシック"/>
        <family val="3"/>
        <charset val="128"/>
      </rPr>
      <t>シール</t>
    </r>
    <r>
      <rPr>
        <sz val="20"/>
        <rFont val="BIZ UDゴシック"/>
        <family val="3"/>
        <charset val="128"/>
      </rPr>
      <t>、</t>
    </r>
    <r>
      <rPr>
        <sz val="20"/>
        <color rgb="FFFF0000"/>
        <rFont val="BIZ UDゴシック"/>
        <family val="3"/>
        <charset val="128"/>
      </rPr>
      <t>設置届手書</t>
    </r>
    <r>
      <rPr>
        <sz val="20"/>
        <rFont val="BIZ UDゴシック"/>
        <family val="3"/>
        <charset val="128"/>
      </rPr>
      <t>、</t>
    </r>
    <r>
      <rPr>
        <sz val="20"/>
        <color rgb="FFFF0000"/>
        <rFont val="BIZ UDゴシック"/>
        <family val="3"/>
        <charset val="128"/>
      </rPr>
      <t>納品書等</t>
    </r>
    <r>
      <rPr>
        <sz val="20"/>
        <rFont val="BIZ UDゴシック"/>
        <family val="3"/>
        <charset val="128"/>
      </rPr>
      <t>をご確認のうえ、ご回答ください。</t>
    </r>
    <rPh sb="2" eb="3">
      <t>イッ</t>
    </rPh>
    <rPh sb="3" eb="4">
      <t>シャ</t>
    </rPh>
    <rPh sb="5" eb="7">
      <t>ニホン</t>
    </rPh>
    <rPh sb="7" eb="9">
      <t>ショウカ</t>
    </rPh>
    <rPh sb="9" eb="11">
      <t>ソウチ</t>
    </rPh>
    <rPh sb="11" eb="14">
      <t>コウギョウカイ</t>
    </rPh>
    <rPh sb="19" eb="21">
      <t>セッチ</t>
    </rPh>
    <rPh sb="21" eb="22">
      <t>トドケ</t>
    </rPh>
    <rPh sb="22" eb="23">
      <t>テ</t>
    </rPh>
    <rPh sb="23" eb="24">
      <t>ショ</t>
    </rPh>
    <rPh sb="25" eb="28">
      <t>ノウヒンショ</t>
    </rPh>
    <rPh sb="28" eb="29">
      <t>トウ</t>
    </rPh>
    <rPh sb="31" eb="33">
      <t>カクニン</t>
    </rPh>
    <rPh sb="38" eb="40">
      <t>カイトウ</t>
    </rPh>
    <phoneticPr fontId="1"/>
  </si>
  <si>
    <t>4.泡消火薬剤を保有していない</t>
    <rPh sb="2" eb="3">
      <t>アワ</t>
    </rPh>
    <rPh sb="3" eb="5">
      <t>ショウカ</t>
    </rPh>
    <rPh sb="5" eb="7">
      <t>ヤクザイ</t>
    </rPh>
    <rPh sb="8" eb="10">
      <t>ホユウ</t>
    </rPh>
    <phoneticPr fontId="1"/>
  </si>
  <si>
    <t>＜個人情報の取扱いについて＞
「個人情報の取扱いについて」をご一読いただき、個人情報の取扱いについて同意いただける場合は、□にチェックをいれる、または塗りつぶしてください。調査票の内容等について、ご確認いただきたいことがある場合、連絡を差し上げます。</t>
    <phoneticPr fontId="1"/>
  </si>
  <si>
    <t>●●県xx市…</t>
    <rPh sb="2" eb="3">
      <t>ケン</t>
    </rPh>
    <rPh sb="5" eb="6">
      <t>シ</t>
    </rPh>
    <phoneticPr fontId="1"/>
  </si>
  <si>
    <t>はい</t>
    <phoneticPr fontId="1"/>
  </si>
  <si>
    <t>いいえ</t>
    <phoneticPr fontId="1"/>
  </si>
  <si>
    <t>【適切な分解処理をされましたか。】　　　　　　</t>
    <rPh sb="1" eb="3">
      <t>テキセツ</t>
    </rPh>
    <rPh sb="4" eb="6">
      <t>ブンカイ</t>
    </rPh>
    <rPh sb="6" eb="8">
      <t>ショリ</t>
    </rPh>
    <phoneticPr fontId="1"/>
  </si>
  <si>
    <t>【いつ頃処分されましたか。】　　　　　　</t>
    <rPh sb="3" eb="4">
      <t>ゴロ</t>
    </rPh>
    <rPh sb="4" eb="6">
      <t>ショブン</t>
    </rPh>
    <phoneticPr fontId="1"/>
  </si>
  <si>
    <t>不明</t>
    <rPh sb="0" eb="2">
      <t>フメイ</t>
    </rPh>
    <phoneticPr fontId="1"/>
  </si>
  <si>
    <t>記述</t>
    <rPh sb="0" eb="2">
      <t>キジュツ</t>
    </rPh>
    <phoneticPr fontId="1"/>
  </si>
  <si>
    <t>設問2　消火設備を設置している施設について</t>
    <rPh sb="0" eb="2">
      <t>セツモン</t>
    </rPh>
    <rPh sb="4" eb="6">
      <t>ショウカ</t>
    </rPh>
    <rPh sb="6" eb="8">
      <t>セツビ</t>
    </rPh>
    <rPh sb="8" eb="10">
      <t>セッチ</t>
    </rPh>
    <rPh sb="14" eb="16">
      <t>シセツ</t>
    </rPh>
    <phoneticPr fontId="1"/>
  </si>
  <si>
    <t>設問2　消火装置を設置している施設について</t>
    <rPh sb="0" eb="2">
      <t>セツモン</t>
    </rPh>
    <rPh sb="4" eb="6">
      <t>ショウカ</t>
    </rPh>
    <rPh sb="6" eb="8">
      <t>ソウチ</t>
    </rPh>
    <rPh sb="9" eb="11">
      <t>セッチ</t>
    </rPh>
    <rPh sb="15" eb="17">
      <t>シセツ</t>
    </rPh>
    <phoneticPr fontId="1"/>
  </si>
  <si>
    <t>現在お持ちの泡消火薬剤にPFOS等は含有されていますか。</t>
    <rPh sb="0" eb="2">
      <t>ゲンザイ</t>
    </rPh>
    <rPh sb="3" eb="4">
      <t>モ</t>
    </rPh>
    <rPh sb="16" eb="17">
      <t>トウ</t>
    </rPh>
    <rPh sb="18" eb="20">
      <t>ガンユウ</t>
    </rPh>
    <phoneticPr fontId="1"/>
  </si>
  <si>
    <t>現在お持ちの泡消火薬剤のPFOS等は含有されていますか。</t>
    <rPh sb="0" eb="2">
      <t>ゲンザイ</t>
    </rPh>
    <rPh sb="3" eb="4">
      <t>モ</t>
    </rPh>
    <rPh sb="16" eb="17">
      <t>トウ</t>
    </rPh>
    <rPh sb="18" eb="20">
      <t>ガンユウ</t>
    </rPh>
    <phoneticPr fontId="1"/>
  </si>
  <si>
    <t>設問3-1で「2.含有していない」、「3.わからない」、「4.泡消火薬剤を保有していない」と回答した方はご回答ください。</t>
    <rPh sb="0" eb="1">
      <t>セツモン</t>
    </rPh>
    <rPh sb="9" eb="11">
      <t>ガンユウ</t>
    </rPh>
    <rPh sb="31" eb="32">
      <t>アワ</t>
    </rPh>
    <rPh sb="32" eb="34">
      <t>ショウカ</t>
    </rPh>
    <rPh sb="34" eb="36">
      <t>ヤクザイ</t>
    </rPh>
    <rPh sb="37" eb="39">
      <t>ホユウ</t>
    </rPh>
    <rPh sb="46" eb="48">
      <t>カイトウ</t>
    </rPh>
    <rPh sb="50" eb="51">
      <t>カタ</t>
    </rPh>
    <rPh sb="53" eb="55">
      <t>カイトウ</t>
    </rPh>
    <phoneticPr fontId="1"/>
  </si>
  <si>
    <t>3.わからない</t>
    <phoneticPr fontId="1"/>
  </si>
  <si>
    <t>2.これまでPFOS等を含有する薬剤を保有したことはない</t>
    <rPh sb="10" eb="11">
      <t>トウ</t>
    </rPh>
    <phoneticPr fontId="1"/>
  </si>
  <si>
    <t>PFOS等を含まない薬剤への代替予定はありますか。</t>
    <rPh sb="4" eb="5">
      <t>トウ</t>
    </rPh>
    <phoneticPr fontId="1"/>
  </si>
  <si>
    <t>1.過去にPFOS等含有薬剤を保有していたが、代替・処分済</t>
    <rPh sb="9" eb="10">
      <t>トウ</t>
    </rPh>
    <rPh sb="10" eb="12">
      <t>ガンユウ</t>
    </rPh>
    <rPh sb="26" eb="28">
      <t>ショブン</t>
    </rPh>
    <phoneticPr fontId="1"/>
  </si>
  <si>
    <t>1.過去にPFOS等含有薬剤を保有していたが、代替・処分済</t>
    <rPh sb="9" eb="10">
      <t>トウ</t>
    </rPh>
    <rPh sb="26" eb="28">
      <t>ショブン</t>
    </rPh>
    <phoneticPr fontId="1"/>
  </si>
  <si>
    <t>（設問3-1で「4.泡消火薬剤を保有していない」と回答した方は以降のご回答は不要です）</t>
    <rPh sb="1" eb="3">
      <t>セツモン</t>
    </rPh>
    <rPh sb="10" eb="11">
      <t>アワ</t>
    </rPh>
    <rPh sb="11" eb="13">
      <t>ショウカ</t>
    </rPh>
    <rPh sb="13" eb="15">
      <t>ヤクザイ</t>
    </rPh>
    <rPh sb="16" eb="18">
      <t>ホユウ</t>
    </rPh>
    <rPh sb="25" eb="27">
      <t>カイトウ</t>
    </rPh>
    <rPh sb="29" eb="30">
      <t>カタ</t>
    </rPh>
    <rPh sb="31" eb="33">
      <t>イコウ</t>
    </rPh>
    <rPh sb="35" eb="37">
      <t>カイトウ</t>
    </rPh>
    <rPh sb="38" eb="40">
      <t>フヨウ</t>
    </rPh>
    <phoneticPr fontId="1"/>
  </si>
  <si>
    <r>
      <t>※PFOS等含有有無にかかわらず、</t>
    </r>
    <r>
      <rPr>
        <b/>
        <sz val="20"/>
        <color rgb="FFFF0000"/>
        <rFont val="BIZ UDゴシック"/>
        <family val="3"/>
        <charset val="128"/>
      </rPr>
      <t>保有する全ての泡消火薬剤についてご回答</t>
    </r>
    <r>
      <rPr>
        <b/>
        <sz val="20"/>
        <color theme="1"/>
        <rFont val="BIZ UDゴシック"/>
        <family val="3"/>
        <charset val="128"/>
      </rPr>
      <t>ください。</t>
    </r>
    <rPh sb="5" eb="6">
      <t>トウ</t>
    </rPh>
    <rPh sb="6" eb="8">
      <t>ガンユウ</t>
    </rPh>
    <rPh sb="8" eb="10">
      <t>ウム</t>
    </rPh>
    <rPh sb="17" eb="19">
      <t>ホユウ</t>
    </rPh>
    <rPh sb="21" eb="22">
      <t>スベ</t>
    </rPh>
    <rPh sb="24" eb="29">
      <t>アワショウカヤクザイ</t>
    </rPh>
    <rPh sb="34" eb="36">
      <t>カイトウ</t>
    </rPh>
    <phoneticPr fontId="1"/>
  </si>
  <si>
    <r>
      <rPr>
        <sz val="20"/>
        <rFont val="BIZ UDゴシック"/>
        <family val="3"/>
        <charset val="128"/>
      </rPr>
      <t>＜留意事項＞</t>
    </r>
    <r>
      <rPr>
        <sz val="20"/>
        <color rgb="FFFF0000"/>
        <rFont val="BIZ UDゴシック"/>
        <family val="3"/>
        <charset val="128"/>
      </rPr>
      <t xml:space="preserve">
型式番号が異なる泡消火薬剤</t>
    </r>
    <r>
      <rPr>
        <sz val="20"/>
        <color theme="1"/>
        <rFont val="BIZ UDゴシック"/>
        <family val="3"/>
        <charset val="128"/>
      </rPr>
      <t>をお持ちの場合は、本用紙(調査票２枚目)をコピーして</t>
    </r>
    <r>
      <rPr>
        <sz val="20"/>
        <color rgb="FFFF0000"/>
        <rFont val="BIZ UDゴシック"/>
        <family val="3"/>
        <charset val="128"/>
      </rPr>
      <t>型式番号別にご回答</t>
    </r>
    <r>
      <rPr>
        <sz val="20"/>
        <color theme="1"/>
        <rFont val="BIZ UDゴシック"/>
        <family val="3"/>
        <charset val="128"/>
      </rPr>
      <t>ください。</t>
    </r>
    <r>
      <rPr>
        <b/>
        <sz val="20"/>
        <color rgb="FFFF0000"/>
        <rFont val="BIZ UDゴシック"/>
        <family val="3"/>
        <charset val="128"/>
      </rPr>
      <t>＊</t>
    </r>
    <r>
      <rPr>
        <sz val="20"/>
        <color theme="1"/>
        <rFont val="BIZ UDゴシック"/>
        <family val="3"/>
        <charset val="128"/>
      </rPr>
      <t>付きの設問は必ずご回答ください。各選択肢は</t>
    </r>
    <r>
      <rPr>
        <sz val="20"/>
        <color rgb="FFFF0000"/>
        <rFont val="BIZ UDゴシック"/>
        <family val="3"/>
        <charset val="128"/>
      </rPr>
      <t>別紙１～３</t>
    </r>
    <r>
      <rPr>
        <sz val="20"/>
        <color theme="1"/>
        <rFont val="BIZ UDゴシック"/>
        <family val="3"/>
        <charset val="128"/>
      </rPr>
      <t>をご参照ください。</t>
    </r>
    <rPh sb="1" eb="3">
      <t>リュウイ</t>
    </rPh>
    <rPh sb="3" eb="5">
      <t>ジコウ</t>
    </rPh>
    <rPh sb="7" eb="9">
      <t>カタシキ</t>
    </rPh>
    <rPh sb="8" eb="9">
      <t>トメガタ</t>
    </rPh>
    <rPh sb="9" eb="11">
      <t>バンゴウ</t>
    </rPh>
    <rPh sb="12" eb="13">
      <t>コト</t>
    </rPh>
    <rPh sb="15" eb="16">
      <t>アワ</t>
    </rPh>
    <rPh sb="16" eb="18">
      <t>ショウカ</t>
    </rPh>
    <rPh sb="18" eb="20">
      <t>ヤクザイ</t>
    </rPh>
    <rPh sb="22" eb="23">
      <t>モ</t>
    </rPh>
    <rPh sb="25" eb="27">
      <t>バアイ</t>
    </rPh>
    <rPh sb="29" eb="30">
      <t>ホン</t>
    </rPh>
    <rPh sb="30" eb="32">
      <t>ヨウシ</t>
    </rPh>
    <rPh sb="33" eb="36">
      <t>チョウサヒョウ</t>
    </rPh>
    <rPh sb="37" eb="39">
      <t>マイメ</t>
    </rPh>
    <rPh sb="77" eb="78">
      <t>カク</t>
    </rPh>
    <rPh sb="78" eb="81">
      <t>センタクシ</t>
    </rPh>
    <rPh sb="82" eb="84">
      <t>ベッシ</t>
    </rPh>
    <rPh sb="89" eb="91">
      <t>サンショウ</t>
    </rPh>
    <phoneticPr fontId="1"/>
  </si>
  <si>
    <t>4-2</t>
    <phoneticPr fontId="1"/>
  </si>
  <si>
    <t>4-3</t>
    <phoneticPr fontId="1"/>
  </si>
  <si>
    <t>※型式番号が不明な場合は「305.不明」を選択し、設問4-2・設問4-3をご回答ください。</t>
    <rPh sb="0" eb="2">
      <t>カタシキ</t>
    </rPh>
    <rPh sb="2" eb="4">
      <t>バンゴウ</t>
    </rPh>
    <rPh sb="5" eb="7">
      <t>フメイ</t>
    </rPh>
    <rPh sb="8" eb="10">
      <t>バアイ</t>
    </rPh>
    <rPh sb="17" eb="19">
      <t>フメイ</t>
    </rPh>
    <rPh sb="21" eb="23">
      <t>センタク</t>
    </rPh>
    <rPh sb="25" eb="27">
      <t>セツモン</t>
    </rPh>
    <rPh sb="31" eb="33">
      <t>セツモン</t>
    </rPh>
    <rPh sb="38" eb="40">
      <t>カイトウ</t>
    </rPh>
    <phoneticPr fontId="1"/>
  </si>
  <si>
    <t>※可能な限りご回答ください。不明な場合は、□にチェックを入れてください。</t>
    <rPh sb="0" eb="2">
      <t>カノウ</t>
    </rPh>
    <rPh sb="3" eb="4">
      <t>カギ</t>
    </rPh>
    <rPh sb="6" eb="8">
      <t>カイトウ</t>
    </rPh>
    <rPh sb="13" eb="15">
      <t>フメイ</t>
    </rPh>
    <rPh sb="16" eb="18">
      <t>バアイ</t>
    </rPh>
    <rPh sb="27" eb="28">
      <t>イ</t>
    </rPh>
    <phoneticPr fontId="1"/>
  </si>
  <si>
    <t>わからない</t>
    <phoneticPr fontId="1"/>
  </si>
  <si>
    <r>
      <t>4-4</t>
    </r>
    <r>
      <rPr>
        <b/>
        <sz val="20"/>
        <color rgb="FFFF0000"/>
        <rFont val="BIZ UDゴシック"/>
        <family val="3"/>
        <charset val="128"/>
      </rPr>
      <t>＊</t>
    </r>
    <phoneticPr fontId="1"/>
  </si>
  <si>
    <r>
      <t>4-5</t>
    </r>
    <r>
      <rPr>
        <b/>
        <sz val="20"/>
        <color rgb="FFFF0000"/>
        <rFont val="BIZ UDゴシック"/>
        <family val="3"/>
        <charset val="128"/>
      </rPr>
      <t>＊</t>
    </r>
    <phoneticPr fontId="1"/>
  </si>
  <si>
    <t>4-7</t>
    <phoneticPr fontId="1"/>
  </si>
  <si>
    <t>4-8</t>
    <phoneticPr fontId="1"/>
  </si>
  <si>
    <t>※型式番号が不明な場合は「305.不明」を選択し、設問4-7・設問4-8をご回答ください。</t>
    <rPh sb="17" eb="19">
      <t>フメイ</t>
    </rPh>
    <phoneticPr fontId="1"/>
  </si>
  <si>
    <r>
      <t>4-9</t>
    </r>
    <r>
      <rPr>
        <b/>
        <sz val="20"/>
        <color rgb="FFFF0000"/>
        <rFont val="BIZ UDゴシック"/>
        <family val="3"/>
        <charset val="128"/>
      </rPr>
      <t>＊</t>
    </r>
    <phoneticPr fontId="1"/>
  </si>
  <si>
    <r>
      <t>4-10</t>
    </r>
    <r>
      <rPr>
        <b/>
        <sz val="20"/>
        <color rgb="FFFF0000"/>
        <rFont val="BIZ UDゴシック"/>
        <family val="3"/>
        <charset val="128"/>
      </rPr>
      <t>＊</t>
    </r>
    <phoneticPr fontId="1"/>
  </si>
  <si>
    <r>
      <rPr>
        <sz val="20"/>
        <color rgb="FF00B0F0"/>
        <rFont val="BIZ UDゴシック"/>
        <family val="3"/>
        <charset val="128"/>
      </rPr>
      <t>平成３</t>
    </r>
    <r>
      <rPr>
        <sz val="20"/>
        <color theme="1"/>
        <rFont val="BIZ UDゴシック"/>
        <family val="3"/>
        <charset val="128"/>
      </rPr>
      <t>年</t>
    </r>
    <rPh sb="0" eb="2">
      <t>ヘイセイ</t>
    </rPh>
    <rPh sb="3" eb="4">
      <t>ヘイネン</t>
    </rPh>
    <phoneticPr fontId="1"/>
  </si>
  <si>
    <r>
      <rPr>
        <sz val="20"/>
        <color rgb="FF00B0F0"/>
        <rFont val="BIZ UDゴシック"/>
        <family val="3"/>
        <charset val="128"/>
      </rPr>
      <t>４</t>
    </r>
    <r>
      <rPr>
        <sz val="20"/>
        <color theme="1"/>
        <rFont val="BIZ UDゴシック"/>
        <family val="3"/>
        <charset val="128"/>
      </rPr>
      <t>月</t>
    </r>
    <rPh sb="1" eb="2">
      <t>ツキ</t>
    </rPh>
    <phoneticPr fontId="1"/>
  </si>
  <si>
    <r>
      <rPr>
        <sz val="20"/>
        <color rgb="FF00B0F0"/>
        <rFont val="BIZ UDゴシック"/>
        <family val="3"/>
        <charset val="128"/>
      </rPr>
      <t>４００</t>
    </r>
    <r>
      <rPr>
        <sz val="20"/>
        <color theme="1"/>
        <rFont val="BIZ UDゴシック"/>
        <family val="3"/>
        <charset val="128"/>
      </rPr>
      <t>L</t>
    </r>
    <phoneticPr fontId="1"/>
  </si>
  <si>
    <r>
      <rPr>
        <sz val="20"/>
        <color rgb="FF00B0F0"/>
        <rFont val="BIZ UDゴシック"/>
        <family val="3"/>
        <charset val="128"/>
      </rPr>
      <t>１２０</t>
    </r>
    <r>
      <rPr>
        <sz val="20"/>
        <color theme="1"/>
        <rFont val="BIZ UDゴシック"/>
        <family val="3"/>
        <charset val="128"/>
      </rPr>
      <t>L</t>
    </r>
    <phoneticPr fontId="1"/>
  </si>
  <si>
    <t>PFOS等含有薬剤について、疑問・不明点、不安等があればご記入ください。</t>
    <rPh sb="4" eb="5">
      <t>トウ</t>
    </rPh>
    <rPh sb="27" eb="29">
      <t>フメイ</t>
    </rPh>
    <rPh sb="29" eb="30">
      <t>テン</t>
    </rPh>
    <phoneticPr fontId="1"/>
  </si>
  <si>
    <t>32.不明</t>
  </si>
  <si>
    <t>201.メガフォームF-623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</si>
</sst>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9"/>
      <color theme="1"/>
      <name val="BIZ UD明朝 Medium"/>
      <family val="2"/>
      <charset val="128"/>
    </font>
    <font>
      <sz val="6"/>
      <name val="BIZ UD明朝 Medium"/>
      <family val="2"/>
      <charset val="128"/>
    </font>
    <font>
      <sz val="6"/>
      <name val="ＭＳ Ｐゴシック"/>
      <family val="3"/>
      <charset val="128"/>
    </font>
    <font>
      <u/>
      <sz val="9"/>
      <color theme="10"/>
      <name val="BIZ UD明朝 Medium"/>
      <family val="2"/>
      <charset val="128"/>
    </font>
    <font>
      <b/>
      <sz val="16"/>
      <name val="BIZ UDゴシック"/>
      <family val="3"/>
      <charset val="128"/>
    </font>
    <font>
      <sz val="16"/>
      <color rgb="FFFF0000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6"/>
      <color theme="0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sz val="16"/>
      <color theme="7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b/>
      <sz val="20"/>
      <color rgb="FFFF0000"/>
      <name val="BIZ UDゴシック"/>
      <family val="3"/>
      <charset val="128"/>
    </font>
    <font>
      <b/>
      <sz val="20"/>
      <color theme="0"/>
      <name val="BIZ UDゴシック"/>
      <family val="3"/>
      <charset val="128"/>
    </font>
    <font>
      <b/>
      <sz val="18"/>
      <color theme="1"/>
      <name val="BIZ UDゴシック"/>
      <family val="3"/>
      <charset val="128"/>
    </font>
    <font>
      <sz val="18"/>
      <name val="BIZ UDゴシック"/>
      <family val="3"/>
      <charset val="128"/>
    </font>
    <font>
      <u/>
      <sz val="20"/>
      <color rgb="FFFF0000"/>
      <name val="BIZ UDゴシック"/>
      <family val="3"/>
      <charset val="128"/>
    </font>
    <font>
      <sz val="20"/>
      <color theme="7"/>
      <name val="BIZ UDゴシック"/>
      <family val="3"/>
      <charset val="128"/>
    </font>
    <font>
      <sz val="20"/>
      <name val="BIZ UDゴシック"/>
      <family val="3"/>
      <charset val="128"/>
    </font>
    <font>
      <sz val="18"/>
      <color rgb="FF000000"/>
      <name val="BIZ UDゴシック"/>
      <family val="3"/>
      <charset val="128"/>
    </font>
    <font>
      <b/>
      <sz val="20"/>
      <color theme="1"/>
      <name val="BIZ UDゴシック"/>
      <family val="3"/>
      <charset val="128"/>
    </font>
    <font>
      <sz val="20"/>
      <color rgb="FFFF0000"/>
      <name val="BIZ UDゴシック"/>
      <family val="3"/>
      <charset val="128"/>
    </font>
    <font>
      <sz val="20"/>
      <color theme="0"/>
      <name val="BIZ UDゴシック"/>
      <family val="3"/>
      <charset val="128"/>
    </font>
    <font>
      <sz val="24"/>
      <color theme="1"/>
      <name val="BIZ UDゴシック"/>
      <family val="3"/>
      <charset val="128"/>
    </font>
    <font>
      <b/>
      <sz val="24"/>
      <color theme="1"/>
      <name val="BIZ UDゴシック"/>
      <family val="3"/>
      <charset val="128"/>
    </font>
    <font>
      <sz val="22"/>
      <color theme="7"/>
      <name val="BIZ UDゴシック"/>
      <family val="3"/>
      <charset val="128"/>
    </font>
    <font>
      <sz val="24"/>
      <color theme="7"/>
      <name val="BIZ UDゴシック"/>
      <family val="3"/>
      <charset val="128"/>
    </font>
    <font>
      <b/>
      <sz val="22"/>
      <name val="BIZ UDゴシック"/>
      <family val="3"/>
      <charset val="128"/>
    </font>
    <font>
      <sz val="16"/>
      <name val="BIZ UDゴシック"/>
      <family val="3"/>
      <charset val="128"/>
    </font>
    <font>
      <sz val="24"/>
      <color rgb="FFFF0000"/>
      <name val="BIZ UDゴシック"/>
      <family val="3"/>
      <charset val="128"/>
    </font>
    <font>
      <b/>
      <sz val="20"/>
      <name val="BIZ UDゴシック"/>
      <family val="3"/>
      <charset val="128"/>
    </font>
    <font>
      <b/>
      <u/>
      <sz val="24"/>
      <name val="BIZ UDゴシック"/>
      <family val="3"/>
      <charset val="128"/>
    </font>
    <font>
      <sz val="20"/>
      <color rgb="FF00B0F0"/>
      <name val="BIZ UDゴシック"/>
      <family val="3"/>
      <charset val="128"/>
    </font>
    <font>
      <sz val="16"/>
      <color rgb="FF00B0F0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7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90">
    <xf numFmtId="0" fontId="0" fillId="0" borderId="0" xfId="0">
      <alignment vertical="center"/>
    </xf>
    <xf numFmtId="0" fontId="7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7" fillId="4" borderId="0" xfId="0" applyFont="1" applyFill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8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56" fontId="10" fillId="0" borderId="1" xfId="0" quotePrefix="1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2" fillId="4" borderId="0" xfId="0" applyFont="1" applyFill="1">
      <alignment vertical="center"/>
    </xf>
    <xf numFmtId="0" fontId="13" fillId="0" borderId="0" xfId="0" applyFont="1">
      <alignment vertical="center"/>
    </xf>
    <xf numFmtId="0" fontId="15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0" xfId="0" applyFont="1">
      <alignment vertical="center"/>
    </xf>
    <xf numFmtId="0" fontId="18" fillId="2" borderId="1" xfId="0" applyFont="1" applyFill="1" applyBorder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18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left" vertical="top" wrapText="1"/>
    </xf>
    <xf numFmtId="0" fontId="14" fillId="0" borderId="0" xfId="0" applyFont="1" applyAlignment="1">
      <alignment horizontal="center" vertical="top" wrapText="1"/>
    </xf>
    <xf numFmtId="0" fontId="18" fillId="0" borderId="3" xfId="0" applyFont="1" applyBorder="1" applyAlignment="1">
      <alignment horizontal="center" vertical="top"/>
    </xf>
    <xf numFmtId="0" fontId="18" fillId="0" borderId="1" xfId="0" applyFont="1" applyBorder="1" applyAlignment="1">
      <alignment horizontal="left" vertical="top"/>
    </xf>
    <xf numFmtId="0" fontId="18" fillId="0" borderId="2" xfId="0" applyFont="1" applyBorder="1" applyAlignment="1">
      <alignment horizontal="center" vertical="top"/>
    </xf>
    <xf numFmtId="0" fontId="8" fillId="0" borderId="2" xfId="0" applyFont="1" applyBorder="1">
      <alignment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21" fillId="0" borderId="0" xfId="0" applyFo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17" fillId="0" borderId="0" xfId="0" applyFont="1" applyAlignment="1">
      <alignment horizontal="center" vertical="center"/>
    </xf>
    <xf numFmtId="0" fontId="17" fillId="0" borderId="2" xfId="0" quotePrefix="1" applyFont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10" fillId="0" borderId="13" xfId="0" applyFont="1" applyBorder="1">
      <alignment vertical="center"/>
    </xf>
    <xf numFmtId="0" fontId="10" fillId="0" borderId="14" xfId="0" applyFont="1" applyBorder="1">
      <alignment vertical="center"/>
    </xf>
    <xf numFmtId="0" fontId="17" fillId="0" borderId="13" xfId="0" applyFont="1" applyBorder="1">
      <alignment vertical="center"/>
    </xf>
    <xf numFmtId="0" fontId="10" fillId="0" borderId="15" xfId="0" applyFont="1" applyBorder="1">
      <alignment vertical="center"/>
    </xf>
    <xf numFmtId="0" fontId="6" fillId="0" borderId="16" xfId="0" quotePrefix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0" fillId="0" borderId="17" xfId="0" applyFont="1" applyBorder="1">
      <alignment vertical="center"/>
    </xf>
    <xf numFmtId="0" fontId="5" fillId="0" borderId="11" xfId="0" applyFont="1" applyBorder="1">
      <alignment vertical="center"/>
    </xf>
    <xf numFmtId="0" fontId="28" fillId="0" borderId="0" xfId="0" applyFont="1">
      <alignment vertical="center"/>
    </xf>
    <xf numFmtId="0" fontId="10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0" xfId="0" applyFont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56" fontId="10" fillId="0" borderId="1" xfId="0" quotePrefix="1" applyNumberFormat="1" applyFont="1" applyBorder="1" applyAlignment="1">
      <alignment horizontal="left" vertical="center"/>
    </xf>
    <xf numFmtId="0" fontId="10" fillId="0" borderId="1" xfId="0" quotePrefix="1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23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6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2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32" fillId="0" borderId="5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0" borderId="6" xfId="0" quotePrefix="1" applyFont="1" applyBorder="1" applyAlignment="1">
      <alignment horizontal="left" vertical="center"/>
    </xf>
    <xf numFmtId="0" fontId="10" fillId="0" borderId="1" xfId="0" applyFont="1" applyBorder="1" applyAlignment="1">
      <alignment horizontal="right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27" fillId="0" borderId="18" xfId="0" applyFont="1" applyBorder="1" applyAlignment="1">
      <alignment horizontal="left" vertical="center" wrapText="1"/>
    </xf>
    <xf numFmtId="0" fontId="27" fillId="0" borderId="30" xfId="0" applyFont="1" applyBorder="1" applyAlignment="1">
      <alignment horizontal="left" vertical="center" wrapText="1"/>
    </xf>
    <xf numFmtId="0" fontId="27" fillId="0" borderId="19" xfId="0" applyFont="1" applyBorder="1" applyAlignment="1">
      <alignment horizontal="left" vertical="center" wrapText="1"/>
    </xf>
    <xf numFmtId="0" fontId="27" fillId="0" borderId="31" xfId="0" applyFont="1" applyBorder="1" applyAlignment="1">
      <alignment horizontal="left" vertical="center" wrapText="1"/>
    </xf>
    <xf numFmtId="0" fontId="27" fillId="0" borderId="20" xfId="0" applyFont="1" applyBorder="1" applyAlignment="1">
      <alignment horizontal="left" vertical="center" wrapText="1"/>
    </xf>
    <xf numFmtId="0" fontId="27" fillId="0" borderId="32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27" fillId="0" borderId="8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center" vertical="center"/>
    </xf>
    <xf numFmtId="0" fontId="31" fillId="0" borderId="7" xfId="0" applyFont="1" applyBorder="1" applyAlignment="1" applyProtection="1">
      <alignment horizontal="center" vertical="center"/>
      <protection locked="0"/>
    </xf>
    <xf numFmtId="0" fontId="31" fillId="0" borderId="9" xfId="0" applyFont="1" applyBorder="1" applyAlignment="1" applyProtection="1">
      <alignment horizontal="center" vertical="center"/>
      <protection locked="0"/>
    </xf>
    <xf numFmtId="0" fontId="31" fillId="0" borderId="8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3" fillId="0" borderId="0" xfId="0" quotePrefix="1" applyFont="1" applyAlignment="1">
      <alignment horizontal="center" vertical="center"/>
    </xf>
    <xf numFmtId="0" fontId="17" fillId="2" borderId="0" xfId="0" applyFont="1" applyFill="1" applyAlignment="1">
      <alignment horizontal="left" vertical="center" wrapText="1"/>
    </xf>
    <xf numFmtId="0" fontId="12" fillId="4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quotePrefix="1" applyFont="1" applyBorder="1" applyAlignment="1">
      <alignment horizontal="center" vertical="center"/>
    </xf>
    <xf numFmtId="0" fontId="10" fillId="0" borderId="4" xfId="0" quotePrefix="1" applyFont="1" applyBorder="1" applyAlignment="1">
      <alignment horizontal="center" vertical="center"/>
    </xf>
    <xf numFmtId="0" fontId="10" fillId="0" borderId="5" xfId="0" quotePrefix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 wrapText="1"/>
    </xf>
    <xf numFmtId="0" fontId="16" fillId="0" borderId="1" xfId="1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10" fillId="0" borderId="6" xfId="0" quotePrefix="1" applyFont="1" applyBorder="1" applyAlignment="1">
      <alignment horizontal="left" vertical="center"/>
    </xf>
    <xf numFmtId="0" fontId="10" fillId="0" borderId="1" xfId="0" quotePrefix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1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10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top" wrapText="1"/>
    </xf>
    <xf numFmtId="0" fontId="12" fillId="3" borderId="0" xfId="0" applyFont="1" applyFill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7" fillId="0" borderId="2" xfId="0" quotePrefix="1" applyFont="1" applyBorder="1" applyAlignment="1">
      <alignment horizontal="left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4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5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7" fillId="0" borderId="6" xfId="0" applyFont="1" applyBorder="1" applyAlignment="1">
      <alignment horizontal="left" vertical="center" wrapText="1"/>
    </xf>
    <xf numFmtId="0" fontId="27" fillId="0" borderId="24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0" fillId="0" borderId="9" xfId="0" applyFont="1" applyBorder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0" fontId="10" fillId="0" borderId="6" xfId="0" quotePrefix="1" applyFont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99576</xdr:colOff>
      <xdr:row>6</xdr:row>
      <xdr:rowOff>52543</xdr:rowOff>
    </xdr:from>
    <xdr:to>
      <xdr:col>6</xdr:col>
      <xdr:colOff>2904540</xdr:colOff>
      <xdr:row>8</xdr:row>
      <xdr:rowOff>146215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DD15AB-17CC-4C25-B9E3-8FB04935907E}"/>
            </a:ext>
          </a:extLst>
        </xdr:cNvPr>
        <xdr:cNvSpPr txBox="1"/>
      </xdr:nvSpPr>
      <xdr:spPr>
        <a:xfrm>
          <a:off x="4436626" y="2725893"/>
          <a:ext cx="3252639" cy="53182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</a:t>
          </a:r>
          <a:r>
            <a:rPr kumimoji="1" lang="ja-JP" altLang="en-US" sz="20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＊</a:t>
          </a:r>
          <a:r>
            <a:rPr kumimoji="1" lang="ja-JP" altLang="en-US" sz="20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は必ずご回答ください。</a:t>
          </a:r>
          <a:endParaRPr kumimoji="1" lang="en-US" altLang="ja-JP" sz="2000" b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4</xdr:col>
      <xdr:colOff>96923</xdr:colOff>
      <xdr:row>7</xdr:row>
      <xdr:rowOff>239348</xdr:rowOff>
    </xdr:from>
    <xdr:to>
      <xdr:col>7</xdr:col>
      <xdr:colOff>75360</xdr:colOff>
      <xdr:row>9</xdr:row>
      <xdr:rowOff>11355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07DC2FE-9D46-4D0B-98DE-D1641A8C4DE4}"/>
            </a:ext>
          </a:extLst>
        </xdr:cNvPr>
        <xdr:cNvSpPr txBox="1"/>
      </xdr:nvSpPr>
      <xdr:spPr>
        <a:xfrm>
          <a:off x="4430798" y="3055573"/>
          <a:ext cx="3902737" cy="3625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</a:t>
          </a:r>
          <a:r>
            <a:rPr kumimoji="1" lang="ja-JP" altLang="en-US" sz="2000" b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選択肢は全て択一回答です。</a:t>
          </a:r>
          <a:endParaRPr kumimoji="1" lang="en-US" altLang="ja-JP" sz="2000" b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21</xdr:col>
      <xdr:colOff>76176</xdr:colOff>
      <xdr:row>6</xdr:row>
      <xdr:rowOff>53377</xdr:rowOff>
    </xdr:from>
    <xdr:to>
      <xdr:col>22</xdr:col>
      <xdr:colOff>2897369</xdr:colOff>
      <xdr:row>7</xdr:row>
      <xdr:rowOff>269067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93A7467-B5A2-4781-BFE6-7FD8BEF151F6}"/>
            </a:ext>
          </a:extLst>
        </xdr:cNvPr>
        <xdr:cNvSpPr txBox="1"/>
      </xdr:nvSpPr>
      <xdr:spPr>
        <a:xfrm>
          <a:off x="18754701" y="2726727"/>
          <a:ext cx="3268868" cy="3617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</a:t>
          </a:r>
          <a:r>
            <a:rPr kumimoji="1" lang="ja-JP" altLang="en-US" sz="20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＊</a:t>
          </a:r>
          <a:r>
            <a:rPr kumimoji="1" lang="ja-JP" altLang="en-US" sz="20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は必ずご回答ください。</a:t>
          </a:r>
          <a:endParaRPr kumimoji="1" lang="en-US" altLang="ja-JP" sz="2000" b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21</xdr:col>
      <xdr:colOff>76877</xdr:colOff>
      <xdr:row>7</xdr:row>
      <xdr:rowOff>233151</xdr:rowOff>
    </xdr:from>
    <xdr:to>
      <xdr:col>24</xdr:col>
      <xdr:colOff>68541</xdr:colOff>
      <xdr:row>9</xdr:row>
      <xdr:rowOff>11681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D61C461F-3545-4F4B-BF75-63B8F9D583BC}"/>
            </a:ext>
          </a:extLst>
        </xdr:cNvPr>
        <xdr:cNvSpPr txBox="1"/>
      </xdr:nvSpPr>
      <xdr:spPr>
        <a:xfrm>
          <a:off x="18755402" y="3055726"/>
          <a:ext cx="3912789" cy="3627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</a:t>
          </a:r>
          <a:r>
            <a:rPr kumimoji="1" lang="ja-JP" altLang="en-US" sz="2000" b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選択肢は全て択一回答です。</a:t>
          </a:r>
          <a:endParaRPr kumimoji="1" lang="en-US" altLang="ja-JP" sz="2000" b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19</xdr:col>
      <xdr:colOff>873124</xdr:colOff>
      <xdr:row>2</xdr:row>
      <xdr:rowOff>131380</xdr:rowOff>
    </xdr:from>
    <xdr:to>
      <xdr:col>29</xdr:col>
      <xdr:colOff>2301874</xdr:colOff>
      <xdr:row>4</xdr:row>
      <xdr:rowOff>1181266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F83C9707-3CAD-4485-89DB-FF51CF28ADE4}"/>
            </a:ext>
          </a:extLst>
        </xdr:cNvPr>
        <xdr:cNvSpPr/>
      </xdr:nvSpPr>
      <xdr:spPr>
        <a:xfrm>
          <a:off x="15509874" y="493330"/>
          <a:ext cx="9839325" cy="1545186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4800">
              <a:solidFill>
                <a:srgbClr val="FF0000"/>
              </a:solidFill>
            </a:rPr>
            <a:t>※</a:t>
          </a:r>
          <a:r>
            <a:rPr kumimoji="1" lang="ja-JP" altLang="en-US" sz="48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amada@co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81B93-122D-4F07-8DAF-2887577A380D}">
  <sheetPr>
    <tabColor rgb="FFFF0000"/>
  </sheetPr>
  <dimension ref="B1:AE98"/>
  <sheetViews>
    <sheetView showGridLines="0" tabSelected="1" topLeftCell="A61" zoomScale="55" zoomScaleNormal="55" zoomScaleSheetLayoutView="40" zoomScalePageLayoutView="31" workbookViewId="0">
      <selection activeCell="V72" sqref="V72:AD72"/>
    </sheetView>
  </sheetViews>
  <sheetFormatPr defaultColWidth="8.88671875" defaultRowHeight="18.5" x14ac:dyDescent="0.15"/>
  <cols>
    <col min="1" max="1" width="2.88671875" style="5" customWidth="1"/>
    <col min="2" max="2" width="3" style="5" customWidth="1"/>
    <col min="3" max="3" width="15.6640625" style="5" customWidth="1"/>
    <col min="4" max="4" width="54.33203125" style="5" customWidth="1"/>
    <col min="5" max="5" width="7.77734375" style="5" customWidth="1"/>
    <col min="6" max="6" width="44.6640625" style="5" customWidth="1"/>
    <col min="7" max="7" width="16.88671875" style="5" customWidth="1"/>
    <col min="8" max="13" width="12.33203125" style="5" customWidth="1"/>
    <col min="14" max="14" width="2.77734375" style="5" customWidth="1"/>
    <col min="15" max="18" width="8.77734375" style="5" customWidth="1"/>
    <col min="19" max="19" width="3" style="5" customWidth="1"/>
    <col min="20" max="20" width="15.77734375" style="5" customWidth="1"/>
    <col min="21" max="21" width="54.77734375" style="5" customWidth="1"/>
    <col min="22" max="22" width="7.77734375" style="5" customWidth="1"/>
    <col min="23" max="23" width="44.6640625" style="5" customWidth="1"/>
    <col min="24" max="30" width="12.33203125" style="5" customWidth="1"/>
    <col min="31" max="31" width="3" style="5" customWidth="1"/>
    <col min="32" max="34" width="8.88671875" style="5"/>
    <col min="35" max="35" width="18.6640625" style="5" customWidth="1"/>
    <col min="36" max="16384" width="8.88671875" style="5"/>
  </cols>
  <sheetData>
    <row r="1" spans="2:31" ht="19" thickBot="1" x14ac:dyDescent="0.2"/>
    <row r="2" spans="2:31" ht="9.5" customHeight="1" x14ac:dyDescent="0.15">
      <c r="B2" s="48"/>
      <c r="C2" s="64"/>
      <c r="D2" s="49"/>
      <c r="E2" s="49"/>
      <c r="F2" s="49"/>
      <c r="G2" s="49"/>
      <c r="H2" s="49"/>
      <c r="I2" s="49"/>
      <c r="J2" s="49"/>
      <c r="K2" s="49"/>
      <c r="L2" s="49"/>
      <c r="M2" s="49"/>
      <c r="N2" s="50"/>
      <c r="S2" s="48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50"/>
    </row>
    <row r="3" spans="2:31" ht="27.5" x14ac:dyDescent="0.15">
      <c r="B3" s="51"/>
      <c r="C3" s="109" t="s">
        <v>573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52"/>
      <c r="P3" s="65"/>
      <c r="Q3" s="6"/>
      <c r="R3" s="6"/>
      <c r="S3" s="51"/>
      <c r="T3" s="109" t="s">
        <v>573</v>
      </c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52"/>
    </row>
    <row r="4" spans="2:31" ht="11" customHeight="1" x14ac:dyDescent="0.15">
      <c r="B4" s="51"/>
      <c r="C4" s="10"/>
      <c r="D4" s="9"/>
      <c r="E4" s="6"/>
      <c r="F4" s="6"/>
      <c r="G4" s="6"/>
      <c r="H4" s="6"/>
      <c r="I4" s="6"/>
      <c r="J4" s="6"/>
      <c r="K4" s="6"/>
      <c r="L4" s="6"/>
      <c r="M4" s="6"/>
      <c r="N4" s="52"/>
      <c r="S4" s="51"/>
      <c r="T4" s="10"/>
      <c r="U4" s="9"/>
      <c r="V4" s="6"/>
      <c r="W4" s="6"/>
      <c r="X4" s="6"/>
      <c r="Y4" s="6"/>
      <c r="Z4" s="6"/>
      <c r="AA4" s="6"/>
      <c r="AB4" s="6"/>
      <c r="AC4" s="6"/>
      <c r="AD4" s="6"/>
      <c r="AE4" s="52"/>
    </row>
    <row r="5" spans="2:31" ht="108.5" customHeight="1" x14ac:dyDescent="0.15">
      <c r="B5" s="51"/>
      <c r="C5" s="110" t="s">
        <v>648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52"/>
      <c r="S5" s="51"/>
      <c r="T5" s="110" t="s">
        <v>633</v>
      </c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52"/>
    </row>
    <row r="6" spans="2:31" ht="34.5" customHeight="1" x14ac:dyDescent="0.15">
      <c r="B6" s="51"/>
      <c r="E6" s="11"/>
      <c r="F6" s="11"/>
      <c r="G6" s="11"/>
      <c r="H6" s="68" t="b">
        <v>0</v>
      </c>
      <c r="I6" s="171" t="s">
        <v>576</v>
      </c>
      <c r="J6" s="171"/>
      <c r="K6" s="171"/>
      <c r="L6" s="171"/>
      <c r="M6" s="171"/>
      <c r="N6" s="52"/>
      <c r="S6" s="51"/>
      <c r="V6" s="11"/>
      <c r="W6" s="11"/>
      <c r="X6" s="11"/>
      <c r="Y6" s="69" t="b">
        <v>1</v>
      </c>
      <c r="Z6" s="171" t="s">
        <v>576</v>
      </c>
      <c r="AA6" s="171"/>
      <c r="AB6" s="171"/>
      <c r="AC6" s="171"/>
      <c r="AD6" s="171"/>
      <c r="AE6" s="52"/>
    </row>
    <row r="7" spans="2:31" ht="11" customHeight="1" x14ac:dyDescent="0.3">
      <c r="B7" s="51"/>
      <c r="E7" s="11"/>
      <c r="F7" s="11"/>
      <c r="G7" s="11"/>
      <c r="H7" s="66"/>
      <c r="I7" s="66"/>
      <c r="J7" s="66"/>
      <c r="K7" s="66"/>
      <c r="L7" s="66"/>
      <c r="M7" s="21"/>
      <c r="N7" s="52"/>
      <c r="S7" s="51"/>
      <c r="V7" s="11"/>
      <c r="W7" s="11"/>
      <c r="X7" s="11"/>
      <c r="Y7" s="67"/>
      <c r="Z7" s="67"/>
      <c r="AA7" s="67"/>
      <c r="AB7" s="67"/>
      <c r="AC7" s="67"/>
      <c r="AD7" s="21"/>
      <c r="AE7" s="52"/>
    </row>
    <row r="8" spans="2:31" ht="23.5" customHeight="1" x14ac:dyDescent="0.15">
      <c r="B8" s="51"/>
      <c r="D8" s="1" t="s">
        <v>642</v>
      </c>
      <c r="E8" s="11"/>
      <c r="F8" s="11"/>
      <c r="G8" s="11"/>
      <c r="H8" s="11"/>
      <c r="I8" s="11"/>
      <c r="J8" s="11"/>
      <c r="K8" s="11"/>
      <c r="L8" s="11"/>
      <c r="M8" s="11"/>
      <c r="N8" s="52"/>
      <c r="S8" s="51"/>
      <c r="U8" s="1" t="s">
        <v>567</v>
      </c>
      <c r="V8" s="11"/>
      <c r="W8" s="11"/>
      <c r="X8" s="11"/>
      <c r="Y8" s="11"/>
      <c r="Z8" s="11"/>
      <c r="AA8" s="11"/>
      <c r="AB8" s="11"/>
      <c r="AC8" s="11"/>
      <c r="AD8" s="11"/>
      <c r="AE8" s="52"/>
    </row>
    <row r="9" spans="2:31" ht="23.5" customHeight="1" x14ac:dyDescent="0.15">
      <c r="B9" s="51"/>
      <c r="D9" s="8"/>
      <c r="E9" s="37"/>
      <c r="F9" s="37"/>
      <c r="G9" s="11"/>
      <c r="H9" s="11"/>
      <c r="I9" s="11"/>
      <c r="J9" s="11"/>
      <c r="K9" s="11"/>
      <c r="L9" s="11"/>
      <c r="M9" s="11"/>
      <c r="N9" s="52"/>
      <c r="S9" s="51"/>
      <c r="U9" s="8" t="s">
        <v>575</v>
      </c>
      <c r="V9" s="37"/>
      <c r="W9" s="11"/>
      <c r="X9" s="11"/>
      <c r="Y9" s="11"/>
      <c r="Z9" s="11"/>
      <c r="AA9" s="11"/>
      <c r="AB9" s="11"/>
      <c r="AC9" s="11"/>
      <c r="AD9" s="11"/>
      <c r="AE9" s="52"/>
    </row>
    <row r="10" spans="2:31" ht="8.5" customHeight="1" x14ac:dyDescent="0.15">
      <c r="B10" s="51"/>
      <c r="N10" s="52"/>
      <c r="S10" s="51"/>
      <c r="AE10" s="52"/>
    </row>
    <row r="11" spans="2:31" ht="20" customHeight="1" x14ac:dyDescent="0.15">
      <c r="B11" s="51"/>
      <c r="C11" s="111" t="s">
        <v>11</v>
      </c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52"/>
      <c r="S11" s="51"/>
      <c r="T11" s="47" t="s">
        <v>11</v>
      </c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52"/>
    </row>
    <row r="12" spans="2:31" ht="4.5" customHeight="1" x14ac:dyDescent="0.15">
      <c r="B12" s="51"/>
      <c r="N12" s="52"/>
      <c r="S12" s="51"/>
      <c r="AE12" s="52"/>
    </row>
    <row r="13" spans="2:31" x14ac:dyDescent="0.15">
      <c r="B13" s="51"/>
      <c r="C13" s="2" t="s">
        <v>2</v>
      </c>
      <c r="D13" s="2" t="s">
        <v>3</v>
      </c>
      <c r="E13" s="112" t="s">
        <v>570</v>
      </c>
      <c r="F13" s="112"/>
      <c r="G13" s="112"/>
      <c r="H13" s="112"/>
      <c r="I13" s="112"/>
      <c r="J13" s="112"/>
      <c r="K13" s="112"/>
      <c r="L13" s="112"/>
      <c r="M13" s="112"/>
      <c r="N13" s="53"/>
      <c r="O13" s="3"/>
      <c r="P13" s="3"/>
      <c r="Q13" s="3"/>
      <c r="R13" s="3"/>
      <c r="S13" s="51"/>
      <c r="T13" s="2" t="s">
        <v>2</v>
      </c>
      <c r="U13" s="2" t="s">
        <v>3</v>
      </c>
      <c r="V13" s="113" t="s">
        <v>570</v>
      </c>
      <c r="W13" s="114"/>
      <c r="X13" s="114"/>
      <c r="Y13" s="114"/>
      <c r="Z13" s="114"/>
      <c r="AA13" s="114"/>
      <c r="AB13" s="114"/>
      <c r="AC13" s="114"/>
      <c r="AD13" s="115"/>
      <c r="AE13" s="52"/>
    </row>
    <row r="14" spans="2:31" ht="48" customHeight="1" x14ac:dyDescent="0.15">
      <c r="B14" s="51"/>
      <c r="C14" s="74" t="s">
        <v>582</v>
      </c>
      <c r="D14" s="16" t="s">
        <v>643</v>
      </c>
      <c r="E14" s="107"/>
      <c r="F14" s="107"/>
      <c r="G14" s="107"/>
      <c r="H14" s="107"/>
      <c r="I14" s="107"/>
      <c r="J14" s="107"/>
      <c r="K14" s="107"/>
      <c r="L14" s="107"/>
      <c r="M14" s="107"/>
      <c r="N14" s="52"/>
      <c r="S14" s="51"/>
      <c r="T14" s="15" t="s">
        <v>582</v>
      </c>
      <c r="U14" s="16" t="s">
        <v>643</v>
      </c>
      <c r="V14" s="108" t="s">
        <v>569</v>
      </c>
      <c r="W14" s="108"/>
      <c r="X14" s="108"/>
      <c r="Y14" s="108"/>
      <c r="Z14" s="108"/>
      <c r="AA14" s="108"/>
      <c r="AB14" s="108"/>
      <c r="AC14" s="108"/>
      <c r="AD14" s="108"/>
      <c r="AE14" s="53"/>
    </row>
    <row r="15" spans="2:31" ht="48" customHeight="1" x14ac:dyDescent="0.15">
      <c r="B15" s="51"/>
      <c r="C15" s="15" t="s">
        <v>637</v>
      </c>
      <c r="D15" s="16" t="s">
        <v>636</v>
      </c>
      <c r="E15" s="107"/>
      <c r="F15" s="107"/>
      <c r="G15" s="107"/>
      <c r="H15" s="107"/>
      <c r="I15" s="107"/>
      <c r="J15" s="107"/>
      <c r="K15" s="107"/>
      <c r="L15" s="107"/>
      <c r="M15" s="107"/>
      <c r="N15" s="52"/>
      <c r="S15" s="51"/>
      <c r="T15" s="15" t="s">
        <v>637</v>
      </c>
      <c r="U15" s="16" t="s">
        <v>636</v>
      </c>
      <c r="V15" s="107"/>
      <c r="W15" s="107"/>
      <c r="X15" s="107"/>
      <c r="Y15" s="107"/>
      <c r="Z15" s="107"/>
      <c r="AA15" s="107"/>
      <c r="AB15" s="107"/>
      <c r="AC15" s="107"/>
      <c r="AD15" s="107"/>
      <c r="AE15" s="53"/>
    </row>
    <row r="16" spans="2:31" ht="48" customHeight="1" x14ac:dyDescent="0.15">
      <c r="B16" s="51"/>
      <c r="C16" s="75" t="s">
        <v>584</v>
      </c>
      <c r="D16" s="16" t="s">
        <v>0</v>
      </c>
      <c r="E16" s="107"/>
      <c r="F16" s="107"/>
      <c r="G16" s="107"/>
      <c r="H16" s="107"/>
      <c r="I16" s="107"/>
      <c r="J16" s="107"/>
      <c r="K16" s="107"/>
      <c r="L16" s="107"/>
      <c r="M16" s="107"/>
      <c r="N16" s="52"/>
      <c r="S16" s="51"/>
      <c r="T16" s="17" t="s">
        <v>583</v>
      </c>
      <c r="U16" s="16" t="s">
        <v>0</v>
      </c>
      <c r="V16" s="108" t="s">
        <v>590</v>
      </c>
      <c r="W16" s="108"/>
      <c r="X16" s="108"/>
      <c r="Y16" s="108"/>
      <c r="Z16" s="108"/>
      <c r="AA16" s="108"/>
      <c r="AB16" s="108"/>
      <c r="AC16" s="108"/>
      <c r="AD16" s="108"/>
      <c r="AE16" s="52"/>
    </row>
    <row r="17" spans="2:31" ht="48" customHeight="1" x14ac:dyDescent="0.15">
      <c r="B17" s="51"/>
      <c r="C17" s="74" t="s">
        <v>638</v>
      </c>
      <c r="D17" s="16" t="s">
        <v>1</v>
      </c>
      <c r="E17" s="107"/>
      <c r="F17" s="107"/>
      <c r="G17" s="107"/>
      <c r="H17" s="107"/>
      <c r="I17" s="107"/>
      <c r="J17" s="107"/>
      <c r="K17" s="107"/>
      <c r="L17" s="107"/>
      <c r="M17" s="107"/>
      <c r="N17" s="52"/>
      <c r="S17" s="51"/>
      <c r="T17" s="15" t="s">
        <v>584</v>
      </c>
      <c r="U17" s="16" t="s">
        <v>1</v>
      </c>
      <c r="V17" s="130" t="s">
        <v>610</v>
      </c>
      <c r="W17" s="108"/>
      <c r="X17" s="108"/>
      <c r="Y17" s="108"/>
      <c r="Z17" s="108"/>
      <c r="AA17" s="108"/>
      <c r="AB17" s="108"/>
      <c r="AC17" s="108"/>
      <c r="AD17" s="108"/>
      <c r="AE17" s="52"/>
    </row>
    <row r="18" spans="2:31" x14ac:dyDescent="0.15">
      <c r="B18" s="51"/>
      <c r="N18" s="52"/>
      <c r="S18" s="51"/>
      <c r="AE18" s="52"/>
    </row>
    <row r="19" spans="2:31" ht="20" customHeight="1" x14ac:dyDescent="0.15">
      <c r="B19" s="51"/>
      <c r="C19" s="111" t="s">
        <v>656</v>
      </c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52"/>
      <c r="S19" s="51"/>
      <c r="T19" s="47" t="s">
        <v>657</v>
      </c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52"/>
    </row>
    <row r="20" spans="2:31" ht="3.5" customHeight="1" x14ac:dyDescent="0.15">
      <c r="B20" s="51"/>
      <c r="N20" s="52"/>
      <c r="S20" s="51"/>
      <c r="AE20" s="52"/>
    </row>
    <row r="21" spans="2:31" x14ac:dyDescent="0.15">
      <c r="B21" s="51"/>
      <c r="C21" s="2" t="s">
        <v>2</v>
      </c>
      <c r="D21" s="2" t="s">
        <v>3</v>
      </c>
      <c r="E21" s="112" t="s">
        <v>570</v>
      </c>
      <c r="F21" s="112"/>
      <c r="G21" s="112"/>
      <c r="H21" s="112"/>
      <c r="I21" s="112"/>
      <c r="J21" s="112"/>
      <c r="K21" s="112"/>
      <c r="L21" s="112"/>
      <c r="M21" s="112"/>
      <c r="N21" s="53"/>
      <c r="O21" s="3"/>
      <c r="P21" s="3"/>
      <c r="Q21" s="3"/>
      <c r="R21" s="3"/>
      <c r="S21" s="51"/>
      <c r="T21" s="2" t="s">
        <v>2</v>
      </c>
      <c r="U21" s="2" t="s">
        <v>3</v>
      </c>
      <c r="V21" s="113" t="s">
        <v>570</v>
      </c>
      <c r="W21" s="114"/>
      <c r="X21" s="114"/>
      <c r="Y21" s="114"/>
      <c r="Z21" s="114"/>
      <c r="AA21" s="114"/>
      <c r="AB21" s="114"/>
      <c r="AC21" s="114"/>
      <c r="AD21" s="115"/>
      <c r="AE21" s="52"/>
    </row>
    <row r="22" spans="2:31" ht="48" customHeight="1" x14ac:dyDescent="0.15">
      <c r="B22" s="51"/>
      <c r="C22" s="17" t="s">
        <v>585</v>
      </c>
      <c r="D22" s="16" t="s">
        <v>571</v>
      </c>
      <c r="E22" s="131"/>
      <c r="F22" s="131"/>
      <c r="G22" s="131"/>
      <c r="H22" s="131"/>
      <c r="I22" s="131"/>
      <c r="J22" s="131"/>
      <c r="K22" s="131"/>
      <c r="L22" s="131"/>
      <c r="M22" s="131"/>
      <c r="N22" s="52"/>
      <c r="S22" s="51"/>
      <c r="T22" s="17" t="s">
        <v>585</v>
      </c>
      <c r="U22" s="16" t="s">
        <v>571</v>
      </c>
      <c r="V22" s="132" t="s">
        <v>649</v>
      </c>
      <c r="W22" s="131"/>
      <c r="X22" s="131"/>
      <c r="Y22" s="131"/>
      <c r="Z22" s="131"/>
      <c r="AA22" s="131"/>
      <c r="AB22" s="131"/>
      <c r="AC22" s="131"/>
      <c r="AD22" s="131"/>
      <c r="AE22" s="53"/>
    </row>
    <row r="23" spans="2:31" ht="5.5" customHeight="1" x14ac:dyDescent="0.15">
      <c r="B23" s="51"/>
      <c r="N23" s="52"/>
      <c r="S23" s="51"/>
      <c r="AE23" s="52"/>
    </row>
    <row r="24" spans="2:31" ht="20.5" x14ac:dyDescent="0.15">
      <c r="B24" s="51"/>
      <c r="C24" s="2" t="s">
        <v>2</v>
      </c>
      <c r="D24" s="2" t="s">
        <v>3</v>
      </c>
      <c r="E24" s="116" t="s">
        <v>634</v>
      </c>
      <c r="F24" s="116"/>
      <c r="G24" s="116"/>
      <c r="H24" s="116"/>
      <c r="I24" s="116"/>
      <c r="J24" s="116"/>
      <c r="K24" s="116"/>
      <c r="L24" s="116"/>
      <c r="M24" s="116"/>
      <c r="N24" s="53"/>
      <c r="O24" s="3"/>
      <c r="P24" s="3"/>
      <c r="Q24" s="3"/>
      <c r="R24" s="3"/>
      <c r="S24" s="51"/>
      <c r="T24" s="2" t="s">
        <v>2</v>
      </c>
      <c r="U24" s="2" t="s">
        <v>3</v>
      </c>
      <c r="V24" s="116" t="s">
        <v>634</v>
      </c>
      <c r="W24" s="116"/>
      <c r="X24" s="116"/>
      <c r="Y24" s="116"/>
      <c r="Z24" s="116"/>
      <c r="AA24" s="116"/>
      <c r="AB24" s="116"/>
      <c r="AC24" s="116"/>
      <c r="AD24" s="116"/>
      <c r="AE24" s="52"/>
    </row>
    <row r="25" spans="2:31" ht="40" customHeight="1" x14ac:dyDescent="0.15">
      <c r="B25" s="51"/>
      <c r="C25" s="117" t="s">
        <v>586</v>
      </c>
      <c r="D25" s="118" t="s">
        <v>568</v>
      </c>
      <c r="E25" s="14" t="b">
        <v>0</v>
      </c>
      <c r="F25" s="89" t="s">
        <v>4</v>
      </c>
      <c r="G25" s="90"/>
      <c r="H25" s="14" t="b">
        <v>0</v>
      </c>
      <c r="I25" s="89" t="s">
        <v>581</v>
      </c>
      <c r="J25" s="172"/>
      <c r="K25" s="172"/>
      <c r="L25" s="172"/>
      <c r="M25" s="90"/>
      <c r="N25" s="52"/>
      <c r="S25" s="51"/>
      <c r="T25" s="121" t="s">
        <v>586</v>
      </c>
      <c r="U25" s="118" t="s">
        <v>568</v>
      </c>
      <c r="V25" s="14" t="b">
        <v>0</v>
      </c>
      <c r="W25" s="89" t="s">
        <v>4</v>
      </c>
      <c r="X25" s="90"/>
      <c r="Y25" s="14" t="b">
        <v>0</v>
      </c>
      <c r="Z25" s="89" t="s">
        <v>581</v>
      </c>
      <c r="AA25" s="172"/>
      <c r="AB25" s="172"/>
      <c r="AC25" s="172"/>
      <c r="AD25" s="90"/>
      <c r="AE25" s="53"/>
    </row>
    <row r="26" spans="2:31" ht="40" customHeight="1" x14ac:dyDescent="0.15">
      <c r="B26" s="51"/>
      <c r="C26" s="117"/>
      <c r="D26" s="119"/>
      <c r="E26" s="14" t="b">
        <v>0</v>
      </c>
      <c r="F26" s="89" t="s">
        <v>5</v>
      </c>
      <c r="G26" s="90"/>
      <c r="H26" s="14" t="b">
        <v>0</v>
      </c>
      <c r="I26" s="89" t="s">
        <v>8</v>
      </c>
      <c r="J26" s="172"/>
      <c r="K26" s="172"/>
      <c r="L26" s="172"/>
      <c r="M26" s="90"/>
      <c r="N26" s="52"/>
      <c r="S26" s="51"/>
      <c r="T26" s="122"/>
      <c r="U26" s="124"/>
      <c r="V26" s="14" t="b">
        <v>0</v>
      </c>
      <c r="W26" s="89" t="s">
        <v>5</v>
      </c>
      <c r="X26" s="90"/>
      <c r="Y26" s="14" t="b">
        <v>0</v>
      </c>
      <c r="Z26" s="89" t="s">
        <v>8</v>
      </c>
      <c r="AA26" s="172"/>
      <c r="AB26" s="172"/>
      <c r="AC26" s="172"/>
      <c r="AD26" s="90"/>
      <c r="AE26" s="52"/>
    </row>
    <row r="27" spans="2:31" ht="40" customHeight="1" x14ac:dyDescent="0.15">
      <c r="B27" s="51"/>
      <c r="C27" s="117"/>
      <c r="D27" s="119"/>
      <c r="E27" s="14" t="b">
        <v>0</v>
      </c>
      <c r="F27" s="89" t="s">
        <v>640</v>
      </c>
      <c r="G27" s="90"/>
      <c r="H27" s="14" t="b">
        <v>0</v>
      </c>
      <c r="I27" s="89" t="s">
        <v>9</v>
      </c>
      <c r="J27" s="172"/>
      <c r="K27" s="172"/>
      <c r="L27" s="172"/>
      <c r="M27" s="90"/>
      <c r="N27" s="52"/>
      <c r="S27" s="51"/>
      <c r="T27" s="122"/>
      <c r="U27" s="124"/>
      <c r="V27" s="14" t="b">
        <v>0</v>
      </c>
      <c r="W27" s="89" t="s">
        <v>640</v>
      </c>
      <c r="X27" s="90"/>
      <c r="Y27" s="14" t="b">
        <v>0</v>
      </c>
      <c r="Z27" s="89" t="s">
        <v>9</v>
      </c>
      <c r="AA27" s="172"/>
      <c r="AB27" s="172"/>
      <c r="AC27" s="172"/>
      <c r="AD27" s="90"/>
      <c r="AE27" s="52"/>
    </row>
    <row r="28" spans="2:31" ht="40" customHeight="1" x14ac:dyDescent="0.15">
      <c r="B28" s="51"/>
      <c r="C28" s="117"/>
      <c r="D28" s="119"/>
      <c r="E28" s="14" t="b">
        <v>0</v>
      </c>
      <c r="F28" s="89" t="s">
        <v>6</v>
      </c>
      <c r="G28" s="90"/>
      <c r="H28" s="14" t="b">
        <v>0</v>
      </c>
      <c r="I28" s="89" t="s">
        <v>10</v>
      </c>
      <c r="J28" s="172"/>
      <c r="K28" s="172"/>
      <c r="L28" s="172"/>
      <c r="M28" s="90"/>
      <c r="N28" s="52"/>
      <c r="S28" s="51"/>
      <c r="T28" s="122"/>
      <c r="U28" s="124"/>
      <c r="V28" s="22" t="b">
        <v>1</v>
      </c>
      <c r="W28" s="89" t="s">
        <v>6</v>
      </c>
      <c r="X28" s="90"/>
      <c r="Y28" s="14" t="b">
        <v>0</v>
      </c>
      <c r="Z28" s="89" t="s">
        <v>10</v>
      </c>
      <c r="AA28" s="172"/>
      <c r="AB28" s="172"/>
      <c r="AC28" s="172"/>
      <c r="AD28" s="90"/>
      <c r="AE28" s="52"/>
    </row>
    <row r="29" spans="2:31" ht="40" customHeight="1" x14ac:dyDescent="0.15">
      <c r="B29" s="51"/>
      <c r="C29" s="117"/>
      <c r="D29" s="120"/>
      <c r="E29" s="14" t="b">
        <v>0</v>
      </c>
      <c r="F29" s="89" t="s">
        <v>7</v>
      </c>
      <c r="G29" s="90"/>
      <c r="H29" s="126" t="s">
        <v>589</v>
      </c>
      <c r="I29" s="127"/>
      <c r="J29" s="127"/>
      <c r="K29" s="127"/>
      <c r="L29" s="127"/>
      <c r="M29" s="128"/>
      <c r="N29" s="52"/>
      <c r="S29" s="51"/>
      <c r="T29" s="123"/>
      <c r="U29" s="125"/>
      <c r="V29" s="14" t="b">
        <v>0</v>
      </c>
      <c r="W29" s="89" t="s">
        <v>7</v>
      </c>
      <c r="X29" s="90"/>
      <c r="Y29" s="126" t="s">
        <v>589</v>
      </c>
      <c r="Z29" s="127"/>
      <c r="AA29" s="127"/>
      <c r="AB29" s="127"/>
      <c r="AC29" s="127"/>
      <c r="AD29" s="129"/>
      <c r="AE29" s="52"/>
    </row>
    <row r="30" spans="2:31" ht="17" customHeight="1" x14ac:dyDescent="0.15">
      <c r="B30" s="51"/>
      <c r="C30" s="4"/>
      <c r="D30" s="3"/>
      <c r="E30" s="3"/>
      <c r="F30" s="3"/>
      <c r="G30" s="3"/>
      <c r="H30" s="3"/>
      <c r="I30" s="3"/>
      <c r="J30" s="3"/>
      <c r="K30" s="3"/>
      <c r="L30" s="3"/>
      <c r="M30" s="3"/>
      <c r="N30" s="52"/>
      <c r="S30" s="51"/>
      <c r="T30" s="4"/>
      <c r="U30" s="3"/>
      <c r="V30" s="3"/>
      <c r="W30" s="3"/>
      <c r="X30" s="3"/>
      <c r="Y30" s="3"/>
      <c r="Z30" s="3"/>
      <c r="AA30" s="3"/>
      <c r="AB30" s="3"/>
      <c r="AC30" s="3"/>
      <c r="AD30" s="3"/>
      <c r="AE30" s="52"/>
    </row>
    <row r="31" spans="2:31" ht="20" customHeight="1" x14ac:dyDescent="0.15">
      <c r="B31" s="51"/>
      <c r="C31" s="111" t="s">
        <v>574</v>
      </c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52"/>
      <c r="S31" s="51"/>
      <c r="T31" s="47" t="s">
        <v>574</v>
      </c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52"/>
    </row>
    <row r="32" spans="2:31" ht="5.5" customHeight="1" x14ac:dyDescent="0.15">
      <c r="B32" s="51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52"/>
      <c r="S32" s="51"/>
      <c r="T32" s="4"/>
      <c r="U32" s="3"/>
      <c r="V32" s="3"/>
      <c r="W32" s="3"/>
      <c r="X32" s="3"/>
      <c r="Y32" s="3"/>
      <c r="Z32" s="3"/>
      <c r="AA32" s="3"/>
      <c r="AB32" s="3"/>
      <c r="AC32" s="3"/>
      <c r="AD32" s="3"/>
      <c r="AE32" s="52"/>
    </row>
    <row r="33" spans="2:31" ht="18" customHeight="1" x14ac:dyDescent="0.15">
      <c r="B33" s="51"/>
      <c r="C33" s="2" t="s">
        <v>2</v>
      </c>
      <c r="D33" s="2" t="s">
        <v>3</v>
      </c>
      <c r="E33" s="116" t="s">
        <v>634</v>
      </c>
      <c r="F33" s="116"/>
      <c r="G33" s="116"/>
      <c r="H33" s="116"/>
      <c r="I33" s="116"/>
      <c r="J33" s="116"/>
      <c r="K33" s="116"/>
      <c r="L33" s="116"/>
      <c r="M33" s="116"/>
      <c r="N33" s="52"/>
      <c r="S33" s="51"/>
      <c r="T33" s="2" t="s">
        <v>2</v>
      </c>
      <c r="U33" s="2" t="s">
        <v>3</v>
      </c>
      <c r="V33" s="116" t="s">
        <v>634</v>
      </c>
      <c r="W33" s="116"/>
      <c r="X33" s="116"/>
      <c r="Y33" s="116"/>
      <c r="Z33" s="116"/>
      <c r="AA33" s="116"/>
      <c r="AB33" s="116"/>
      <c r="AC33" s="116"/>
      <c r="AD33" s="116"/>
      <c r="AE33" s="52"/>
    </row>
    <row r="34" spans="2:31" ht="50.5" customHeight="1" x14ac:dyDescent="0.15">
      <c r="B34" s="51"/>
      <c r="C34" s="121" t="s">
        <v>587</v>
      </c>
      <c r="D34" s="133" t="s">
        <v>658</v>
      </c>
      <c r="E34" s="14" t="b">
        <v>0</v>
      </c>
      <c r="F34" s="91" t="s">
        <v>618</v>
      </c>
      <c r="G34" s="92"/>
      <c r="H34" s="14" t="b">
        <v>0</v>
      </c>
      <c r="I34" s="91" t="s">
        <v>661</v>
      </c>
      <c r="J34" s="135"/>
      <c r="K34" s="135"/>
      <c r="L34" s="135"/>
      <c r="M34" s="92"/>
      <c r="N34" s="52"/>
      <c r="S34" s="51"/>
      <c r="T34" s="121" t="s">
        <v>587</v>
      </c>
      <c r="U34" s="133" t="s">
        <v>659</v>
      </c>
      <c r="V34" s="22" t="b">
        <v>1</v>
      </c>
      <c r="W34" s="91" t="s">
        <v>618</v>
      </c>
      <c r="X34" s="92"/>
      <c r="Y34" s="14" t="b">
        <v>0</v>
      </c>
      <c r="Z34" s="91" t="s">
        <v>661</v>
      </c>
      <c r="AA34" s="135"/>
      <c r="AB34" s="135"/>
      <c r="AC34" s="135"/>
      <c r="AD34" s="92"/>
      <c r="AE34" s="52"/>
    </row>
    <row r="35" spans="2:31" ht="48.5" customHeight="1" x14ac:dyDescent="0.15">
      <c r="B35" s="51"/>
      <c r="C35" s="123"/>
      <c r="D35" s="134"/>
      <c r="E35" s="14" t="b">
        <v>0</v>
      </c>
      <c r="F35" s="91" t="s">
        <v>619</v>
      </c>
      <c r="G35" s="92"/>
      <c r="H35" s="14" t="b">
        <v>0</v>
      </c>
      <c r="I35" s="136" t="s">
        <v>647</v>
      </c>
      <c r="J35" s="137"/>
      <c r="K35" s="137"/>
      <c r="L35" s="137"/>
      <c r="M35" s="138"/>
      <c r="N35" s="52"/>
      <c r="S35" s="51"/>
      <c r="T35" s="123"/>
      <c r="U35" s="134"/>
      <c r="V35" s="14" t="b">
        <v>0</v>
      </c>
      <c r="W35" s="91" t="s">
        <v>619</v>
      </c>
      <c r="X35" s="92"/>
      <c r="Y35" s="14" t="b">
        <v>0</v>
      </c>
      <c r="Z35" s="136" t="s">
        <v>647</v>
      </c>
      <c r="AA35" s="137"/>
      <c r="AB35" s="137"/>
      <c r="AC35" s="137"/>
      <c r="AD35" s="138"/>
      <c r="AE35" s="52"/>
    </row>
    <row r="36" spans="2:31" ht="9" customHeight="1" x14ac:dyDescent="0.15">
      <c r="B36" s="51"/>
      <c r="C36" s="12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52"/>
      <c r="S36" s="51"/>
      <c r="T36" s="12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52"/>
    </row>
    <row r="37" spans="2:31" ht="22" customHeight="1" x14ac:dyDescent="0.15">
      <c r="B37" s="51"/>
      <c r="C37" s="139" t="s">
        <v>635</v>
      </c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52"/>
      <c r="S37" s="51"/>
      <c r="T37" s="139" t="s">
        <v>635</v>
      </c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52"/>
    </row>
    <row r="38" spans="2:31" ht="22" customHeight="1" x14ac:dyDescent="0.15">
      <c r="B38" s="51"/>
      <c r="C38" s="2" t="s">
        <v>2</v>
      </c>
      <c r="D38" s="2" t="s">
        <v>3</v>
      </c>
      <c r="E38" s="116" t="s">
        <v>634</v>
      </c>
      <c r="F38" s="116"/>
      <c r="G38" s="116"/>
      <c r="H38" s="116"/>
      <c r="I38" s="116"/>
      <c r="J38" s="116"/>
      <c r="K38" s="116"/>
      <c r="L38" s="116"/>
      <c r="M38" s="116"/>
      <c r="N38" s="52"/>
      <c r="S38" s="51"/>
      <c r="T38" s="2" t="s">
        <v>2</v>
      </c>
      <c r="U38" s="2" t="s">
        <v>3</v>
      </c>
      <c r="V38" s="116" t="s">
        <v>634</v>
      </c>
      <c r="W38" s="116"/>
      <c r="X38" s="116"/>
      <c r="Y38" s="116"/>
      <c r="Z38" s="116"/>
      <c r="AA38" s="116"/>
      <c r="AB38" s="116"/>
      <c r="AC38" s="116"/>
      <c r="AD38" s="116"/>
      <c r="AE38" s="52"/>
    </row>
    <row r="39" spans="2:31" ht="50.5" customHeight="1" x14ac:dyDescent="0.15">
      <c r="B39" s="51"/>
      <c r="C39" s="140" t="s">
        <v>639</v>
      </c>
      <c r="D39" s="18" t="s">
        <v>663</v>
      </c>
      <c r="E39" s="14" t="b">
        <v>0</v>
      </c>
      <c r="F39" s="93" t="s">
        <v>579</v>
      </c>
      <c r="G39" s="94"/>
      <c r="H39" s="14" t="b">
        <v>0</v>
      </c>
      <c r="I39" s="93" t="s">
        <v>580</v>
      </c>
      <c r="J39" s="174"/>
      <c r="K39" s="174"/>
      <c r="L39" s="174"/>
      <c r="M39" s="94"/>
      <c r="N39" s="52"/>
      <c r="S39" s="51"/>
      <c r="T39" s="121" t="s">
        <v>639</v>
      </c>
      <c r="U39" s="18" t="s">
        <v>663</v>
      </c>
      <c r="V39" s="22" t="b">
        <v>1</v>
      </c>
      <c r="W39" s="93" t="s">
        <v>579</v>
      </c>
      <c r="X39" s="94"/>
      <c r="Y39" s="14" t="b">
        <v>0</v>
      </c>
      <c r="Z39" s="93" t="s">
        <v>580</v>
      </c>
      <c r="AA39" s="174"/>
      <c r="AB39" s="174"/>
      <c r="AC39" s="174"/>
      <c r="AD39" s="94"/>
      <c r="AE39" s="52"/>
    </row>
    <row r="40" spans="2:31" ht="48" customHeight="1" x14ac:dyDescent="0.15">
      <c r="B40" s="51"/>
      <c r="C40" s="117"/>
      <c r="D40" s="18" t="s">
        <v>641</v>
      </c>
      <c r="E40" s="143" t="s">
        <v>572</v>
      </c>
      <c r="F40" s="143"/>
      <c r="G40" s="143"/>
      <c r="H40" s="143"/>
      <c r="I40" s="143"/>
      <c r="J40" s="143"/>
      <c r="K40" s="143"/>
      <c r="L40" s="143"/>
      <c r="M40" s="143"/>
      <c r="N40" s="52"/>
      <c r="S40" s="51"/>
      <c r="T40" s="141"/>
      <c r="U40" s="18" t="s">
        <v>641</v>
      </c>
      <c r="V40" s="144" t="s">
        <v>629</v>
      </c>
      <c r="W40" s="145"/>
      <c r="X40" s="145"/>
      <c r="Y40" s="145"/>
      <c r="Z40" s="145"/>
      <c r="AA40" s="145"/>
      <c r="AB40" s="145"/>
      <c r="AC40" s="145"/>
      <c r="AD40" s="146"/>
      <c r="AE40" s="52"/>
    </row>
    <row r="41" spans="2:31" ht="48" customHeight="1" x14ac:dyDescent="0.15">
      <c r="B41" s="51"/>
      <c r="C41" s="117"/>
      <c r="D41" s="18" t="s">
        <v>588</v>
      </c>
      <c r="E41" s="143" t="s">
        <v>572</v>
      </c>
      <c r="F41" s="143"/>
      <c r="G41" s="143"/>
      <c r="H41" s="143"/>
      <c r="I41" s="143"/>
      <c r="J41" s="143"/>
      <c r="K41" s="143"/>
      <c r="L41" s="143"/>
      <c r="M41" s="143"/>
      <c r="N41" s="52"/>
      <c r="S41" s="51"/>
      <c r="T41" s="142"/>
      <c r="U41" s="18" t="s">
        <v>588</v>
      </c>
      <c r="V41" s="144" t="s">
        <v>572</v>
      </c>
      <c r="W41" s="147"/>
      <c r="X41" s="147"/>
      <c r="Y41" s="147"/>
      <c r="Z41" s="147"/>
      <c r="AA41" s="147"/>
      <c r="AB41" s="147"/>
      <c r="AC41" s="147"/>
      <c r="AD41" s="148"/>
      <c r="AE41" s="52"/>
    </row>
    <row r="42" spans="2:31" ht="8" customHeight="1" x14ac:dyDescent="0.15">
      <c r="B42" s="51"/>
      <c r="C42" s="42"/>
      <c r="D42" s="70"/>
      <c r="E42" s="71"/>
      <c r="F42" s="71"/>
      <c r="G42" s="71"/>
      <c r="H42" s="71"/>
      <c r="I42" s="71"/>
      <c r="J42" s="71"/>
      <c r="K42" s="71"/>
      <c r="L42" s="71"/>
      <c r="M42" s="71"/>
      <c r="N42" s="52"/>
      <c r="S42" s="51"/>
      <c r="T42" s="72"/>
      <c r="U42" s="70"/>
      <c r="V42" s="71"/>
      <c r="W42" s="73"/>
      <c r="X42" s="73"/>
      <c r="Y42" s="73"/>
      <c r="Z42" s="73"/>
      <c r="AA42" s="73"/>
      <c r="AB42" s="73"/>
      <c r="AC42" s="73"/>
      <c r="AD42" s="73"/>
      <c r="AE42" s="52"/>
    </row>
    <row r="43" spans="2:31" ht="57" customHeight="1" x14ac:dyDescent="0.15">
      <c r="B43" s="51"/>
      <c r="C43" s="189" t="s">
        <v>660</v>
      </c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52"/>
      <c r="S43" s="51"/>
      <c r="T43" s="189" t="s">
        <v>660</v>
      </c>
      <c r="U43" s="189"/>
      <c r="V43" s="189"/>
      <c r="W43" s="189"/>
      <c r="X43" s="189"/>
      <c r="Y43" s="189"/>
      <c r="Z43" s="189"/>
      <c r="AA43" s="189"/>
      <c r="AB43" s="189"/>
      <c r="AC43" s="189"/>
      <c r="AD43" s="189"/>
      <c r="AE43" s="52"/>
    </row>
    <row r="44" spans="2:31" ht="18" customHeight="1" x14ac:dyDescent="0.15">
      <c r="B44" s="51"/>
      <c r="C44" s="2" t="s">
        <v>2</v>
      </c>
      <c r="D44" s="2" t="s">
        <v>3</v>
      </c>
      <c r="E44" s="116" t="s">
        <v>634</v>
      </c>
      <c r="F44" s="116"/>
      <c r="G44" s="116"/>
      <c r="H44" s="116"/>
      <c r="I44" s="116"/>
      <c r="J44" s="116"/>
      <c r="K44" s="116"/>
      <c r="L44" s="116"/>
      <c r="M44" s="116"/>
      <c r="N44" s="52"/>
      <c r="S44" s="51"/>
      <c r="T44" s="2" t="s">
        <v>2</v>
      </c>
      <c r="U44" s="2" t="s">
        <v>3</v>
      </c>
      <c r="V44" s="116" t="s">
        <v>634</v>
      </c>
      <c r="W44" s="116"/>
      <c r="X44" s="116"/>
      <c r="Y44" s="116"/>
      <c r="Z44" s="116"/>
      <c r="AA44" s="116"/>
      <c r="AB44" s="116"/>
      <c r="AC44" s="116"/>
      <c r="AD44" s="116"/>
      <c r="AE44" s="52"/>
    </row>
    <row r="45" spans="2:31" ht="20" customHeight="1" x14ac:dyDescent="0.15">
      <c r="B45" s="51"/>
      <c r="C45" s="121" t="s">
        <v>621</v>
      </c>
      <c r="D45" s="118" t="s">
        <v>620</v>
      </c>
      <c r="E45" s="166" t="b">
        <v>0</v>
      </c>
      <c r="F45" s="95" t="s">
        <v>664</v>
      </c>
      <c r="G45" s="96"/>
      <c r="H45" s="180" t="s">
        <v>653</v>
      </c>
      <c r="I45" s="181"/>
      <c r="J45" s="181"/>
      <c r="K45" s="181"/>
      <c r="L45" s="181"/>
      <c r="M45" s="182"/>
      <c r="N45" s="52"/>
      <c r="S45" s="51"/>
      <c r="T45" s="121" t="s">
        <v>621</v>
      </c>
      <c r="U45" s="118" t="s">
        <v>620</v>
      </c>
      <c r="V45" s="166" t="b">
        <v>0</v>
      </c>
      <c r="W45" s="95" t="s">
        <v>665</v>
      </c>
      <c r="X45" s="96"/>
      <c r="Y45" s="180" t="s">
        <v>653</v>
      </c>
      <c r="Z45" s="181"/>
      <c r="AA45" s="181"/>
      <c r="AB45" s="181"/>
      <c r="AC45" s="181"/>
      <c r="AD45" s="182"/>
      <c r="AE45" s="52"/>
    </row>
    <row r="46" spans="2:31" ht="20" customHeight="1" x14ac:dyDescent="0.15">
      <c r="B46" s="51"/>
      <c r="C46" s="122"/>
      <c r="D46" s="124"/>
      <c r="E46" s="167"/>
      <c r="F46" s="97"/>
      <c r="G46" s="98"/>
      <c r="H46" s="183" t="s">
        <v>655</v>
      </c>
      <c r="I46" s="184"/>
      <c r="J46" s="184"/>
      <c r="K46" s="184"/>
      <c r="L46" s="184"/>
      <c r="M46" s="185"/>
      <c r="N46" s="52"/>
      <c r="S46" s="51"/>
      <c r="T46" s="122"/>
      <c r="U46" s="124"/>
      <c r="V46" s="167"/>
      <c r="W46" s="97"/>
      <c r="X46" s="98"/>
      <c r="Y46" s="183" t="s">
        <v>655</v>
      </c>
      <c r="Z46" s="184"/>
      <c r="AA46" s="184"/>
      <c r="AB46" s="184"/>
      <c r="AC46" s="184"/>
      <c r="AD46" s="185"/>
      <c r="AE46" s="52"/>
    </row>
    <row r="47" spans="2:31" ht="20" customHeight="1" x14ac:dyDescent="0.15">
      <c r="B47" s="51"/>
      <c r="C47" s="122"/>
      <c r="D47" s="124"/>
      <c r="E47" s="167"/>
      <c r="F47" s="97"/>
      <c r="G47" s="98"/>
      <c r="H47" s="186" t="s">
        <v>652</v>
      </c>
      <c r="I47" s="187"/>
      <c r="J47" s="187"/>
      <c r="K47" s="187"/>
      <c r="L47" s="187"/>
      <c r="M47" s="188"/>
      <c r="N47" s="52"/>
      <c r="S47" s="51"/>
      <c r="T47" s="122"/>
      <c r="U47" s="124"/>
      <c r="V47" s="167"/>
      <c r="W47" s="97"/>
      <c r="X47" s="98"/>
      <c r="Y47" s="186" t="s">
        <v>652</v>
      </c>
      <c r="Z47" s="187"/>
      <c r="AA47" s="187"/>
      <c r="AB47" s="187"/>
      <c r="AC47" s="187"/>
      <c r="AD47" s="188"/>
      <c r="AE47" s="52"/>
    </row>
    <row r="48" spans="2:31" ht="20" customHeight="1" x14ac:dyDescent="0.15">
      <c r="B48" s="51"/>
      <c r="C48" s="122"/>
      <c r="D48" s="124"/>
      <c r="E48" s="168"/>
      <c r="F48" s="99"/>
      <c r="G48" s="100"/>
      <c r="H48" s="77" t="b">
        <v>0</v>
      </c>
      <c r="I48" s="80" t="s">
        <v>650</v>
      </c>
      <c r="J48" s="78" t="b">
        <v>0</v>
      </c>
      <c r="K48" s="80" t="s">
        <v>651</v>
      </c>
      <c r="L48" s="78" t="b">
        <v>0</v>
      </c>
      <c r="M48" s="79" t="s">
        <v>654</v>
      </c>
      <c r="N48" s="52"/>
      <c r="S48" s="51"/>
      <c r="T48" s="122"/>
      <c r="U48" s="124"/>
      <c r="V48" s="168"/>
      <c r="W48" s="99"/>
      <c r="X48" s="100"/>
      <c r="Y48" s="77" t="b">
        <v>0</v>
      </c>
      <c r="Z48" s="80" t="s">
        <v>650</v>
      </c>
      <c r="AA48" s="78" t="b">
        <v>0</v>
      </c>
      <c r="AB48" s="80" t="s">
        <v>651</v>
      </c>
      <c r="AC48" s="78" t="b">
        <v>0</v>
      </c>
      <c r="AD48" s="79" t="s">
        <v>654</v>
      </c>
      <c r="AE48" s="52"/>
    </row>
    <row r="49" spans="2:31" ht="48" customHeight="1" x14ac:dyDescent="0.15">
      <c r="B49" s="51"/>
      <c r="C49" s="123"/>
      <c r="D49" s="125"/>
      <c r="E49" s="14" t="b">
        <v>0</v>
      </c>
      <c r="F49" s="101" t="s">
        <v>662</v>
      </c>
      <c r="G49" s="102"/>
      <c r="H49" s="76" t="b">
        <v>0</v>
      </c>
      <c r="I49" s="99" t="s">
        <v>661</v>
      </c>
      <c r="J49" s="169"/>
      <c r="K49" s="169"/>
      <c r="L49" s="169"/>
      <c r="M49" s="170"/>
      <c r="N49" s="52"/>
      <c r="S49" s="51"/>
      <c r="T49" s="123"/>
      <c r="U49" s="125"/>
      <c r="V49" s="14" t="b">
        <v>0</v>
      </c>
      <c r="W49" s="101" t="s">
        <v>662</v>
      </c>
      <c r="X49" s="102"/>
      <c r="Y49" s="76" t="b">
        <v>0</v>
      </c>
      <c r="Z49" s="99" t="s">
        <v>661</v>
      </c>
      <c r="AA49" s="169"/>
      <c r="AB49" s="169"/>
      <c r="AC49" s="169"/>
      <c r="AD49" s="170"/>
      <c r="AE49" s="52"/>
    </row>
    <row r="50" spans="2:31" ht="7.5" customHeight="1" x14ac:dyDescent="0.15">
      <c r="B50" s="51"/>
      <c r="N50" s="52"/>
      <c r="S50" s="51"/>
      <c r="AE50" s="52"/>
    </row>
    <row r="51" spans="2:31" ht="27.5" x14ac:dyDescent="0.15">
      <c r="B51" s="51"/>
      <c r="C51" s="153" t="s">
        <v>577</v>
      </c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52"/>
      <c r="S51" s="51"/>
      <c r="T51" s="153" t="s">
        <v>577</v>
      </c>
      <c r="U51" s="153"/>
      <c r="V51" s="153"/>
      <c r="W51" s="153"/>
      <c r="X51" s="153"/>
      <c r="Y51" s="153"/>
      <c r="Z51" s="153"/>
      <c r="AA51" s="153"/>
      <c r="AB51" s="153"/>
      <c r="AC51" s="153"/>
      <c r="AD51" s="153"/>
      <c r="AE51" s="52"/>
    </row>
    <row r="52" spans="2:31" ht="23" x14ac:dyDescent="0.15">
      <c r="B52" s="51"/>
      <c r="C52" s="155" t="s">
        <v>666</v>
      </c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52"/>
      <c r="S52" s="51"/>
      <c r="T52" s="155" t="s">
        <v>666</v>
      </c>
      <c r="U52" s="155"/>
      <c r="V52" s="155"/>
      <c r="W52" s="155"/>
      <c r="X52" s="155"/>
      <c r="Y52" s="155"/>
      <c r="Z52" s="155"/>
      <c r="AA52" s="155"/>
      <c r="AB52" s="155"/>
      <c r="AC52" s="155"/>
      <c r="AD52" s="155"/>
      <c r="AE52" s="52"/>
    </row>
    <row r="53" spans="2:31" ht="6" customHeight="1" thickBot="1" x14ac:dyDescent="0.2">
      <c r="B53" s="54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6"/>
      <c r="S53" s="54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6"/>
    </row>
    <row r="54" spans="2:31" x14ac:dyDescent="0.15">
      <c r="B54" s="48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50"/>
      <c r="S54" s="48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50"/>
    </row>
    <row r="55" spans="2:31" ht="27.5" x14ac:dyDescent="0.15">
      <c r="B55" s="51"/>
      <c r="C55" s="109" t="s">
        <v>604</v>
      </c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52"/>
      <c r="S55" s="51"/>
      <c r="T55" s="109" t="s">
        <v>604</v>
      </c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52"/>
    </row>
    <row r="56" spans="2:31" ht="11" customHeight="1" x14ac:dyDescent="0.15">
      <c r="B56" s="51"/>
      <c r="N56" s="52"/>
      <c r="S56" s="51"/>
      <c r="AE56" s="52"/>
    </row>
    <row r="57" spans="2:31" ht="23" x14ac:dyDescent="0.15">
      <c r="B57" s="51"/>
      <c r="C57" s="154" t="s">
        <v>667</v>
      </c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52"/>
      <c r="S57" s="51"/>
      <c r="T57" s="154" t="s">
        <v>667</v>
      </c>
      <c r="U57" s="154"/>
      <c r="V57" s="154"/>
      <c r="W57" s="154"/>
      <c r="X57" s="154"/>
      <c r="Y57" s="154"/>
      <c r="Z57" s="154"/>
      <c r="AA57" s="154"/>
      <c r="AB57" s="154"/>
      <c r="AC57" s="154"/>
      <c r="AD57" s="154"/>
      <c r="AE57" s="52"/>
    </row>
    <row r="58" spans="2:31" ht="6" customHeight="1" x14ac:dyDescent="0.15">
      <c r="B58" s="51"/>
      <c r="C58" s="20"/>
      <c r="D58" s="23"/>
      <c r="E58" s="23"/>
      <c r="F58" s="23"/>
      <c r="N58" s="52"/>
      <c r="S58" s="51"/>
      <c r="T58" s="20"/>
      <c r="U58" s="23"/>
      <c r="V58" s="23"/>
      <c r="AE58" s="52"/>
    </row>
    <row r="59" spans="2:31" ht="73" customHeight="1" x14ac:dyDescent="0.15">
      <c r="B59" s="51"/>
      <c r="C59" s="149" t="s">
        <v>644</v>
      </c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52"/>
      <c r="S59" s="51"/>
      <c r="T59" s="150" t="s">
        <v>668</v>
      </c>
      <c r="U59" s="150"/>
      <c r="V59" s="150"/>
      <c r="W59" s="150"/>
      <c r="X59" s="150"/>
      <c r="Y59" s="150"/>
      <c r="Z59" s="150"/>
      <c r="AA59" s="150"/>
      <c r="AB59" s="150"/>
      <c r="AC59" s="150"/>
      <c r="AD59" s="150"/>
      <c r="AE59" s="52"/>
    </row>
    <row r="60" spans="2:31" ht="5.5" customHeight="1" x14ac:dyDescent="0.15">
      <c r="B60" s="51"/>
      <c r="C60" s="6"/>
      <c r="N60" s="52"/>
      <c r="S60" s="51"/>
      <c r="T60" s="6"/>
      <c r="AE60" s="52"/>
    </row>
    <row r="61" spans="2:31" s="35" customFormat="1" ht="23" x14ac:dyDescent="0.15">
      <c r="B61" s="57"/>
      <c r="C61" s="111" t="s">
        <v>625</v>
      </c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58"/>
      <c r="S61" s="51"/>
      <c r="T61" s="47" t="s">
        <v>625</v>
      </c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52"/>
    </row>
    <row r="62" spans="2:31" s="35" customFormat="1" ht="7" customHeight="1" x14ac:dyDescent="0.15">
      <c r="B62" s="57"/>
      <c r="N62" s="58"/>
      <c r="S62" s="57"/>
      <c r="AE62" s="58"/>
    </row>
    <row r="63" spans="2:31" s="35" customFormat="1" ht="23" x14ac:dyDescent="0.15">
      <c r="B63" s="57"/>
      <c r="C63" s="36" t="s">
        <v>645</v>
      </c>
      <c r="D63" s="36"/>
      <c r="E63" s="36"/>
      <c r="F63" s="36"/>
      <c r="G63" s="37"/>
      <c r="H63" s="37"/>
      <c r="I63" s="37"/>
      <c r="J63" s="37"/>
      <c r="K63" s="37"/>
      <c r="L63" s="37"/>
      <c r="M63" s="37"/>
      <c r="N63" s="58"/>
      <c r="S63" s="57"/>
      <c r="T63" s="36" t="s">
        <v>646</v>
      </c>
      <c r="U63" s="36"/>
      <c r="V63" s="36"/>
      <c r="W63" s="37"/>
      <c r="X63" s="37"/>
      <c r="Y63" s="37"/>
      <c r="Z63" s="37"/>
      <c r="AA63" s="37"/>
      <c r="AB63" s="37"/>
      <c r="AC63" s="37"/>
      <c r="AD63" s="37"/>
      <c r="AE63" s="58"/>
    </row>
    <row r="64" spans="2:31" s="35" customFormat="1" ht="23" x14ac:dyDescent="0.15">
      <c r="B64" s="57"/>
      <c r="C64" s="36" t="s">
        <v>613</v>
      </c>
      <c r="D64" s="36"/>
      <c r="E64" s="36"/>
      <c r="F64" s="36"/>
      <c r="G64" s="37"/>
      <c r="H64" s="37"/>
      <c r="I64" s="37"/>
      <c r="J64" s="37"/>
      <c r="K64" s="37"/>
      <c r="L64" s="37"/>
      <c r="M64" s="37"/>
      <c r="N64" s="58"/>
      <c r="S64" s="57"/>
      <c r="T64" s="36" t="s">
        <v>613</v>
      </c>
      <c r="U64" s="36"/>
      <c r="V64" s="36"/>
      <c r="W64" s="37"/>
      <c r="X64" s="37"/>
      <c r="Y64" s="37"/>
      <c r="Z64" s="37"/>
      <c r="AA64" s="37"/>
      <c r="AB64" s="37"/>
      <c r="AC64" s="37"/>
      <c r="AD64" s="37"/>
      <c r="AE64" s="58"/>
    </row>
    <row r="65" spans="2:31" s="35" customFormat="1" ht="8" customHeight="1" x14ac:dyDescent="0.15">
      <c r="B65" s="57"/>
      <c r="C65" s="38"/>
      <c r="N65" s="58"/>
      <c r="S65" s="57"/>
      <c r="T65" s="38"/>
      <c r="AE65" s="58"/>
    </row>
    <row r="66" spans="2:31" s="35" customFormat="1" ht="23" x14ac:dyDescent="0.15">
      <c r="B66" s="57"/>
      <c r="C66" s="151" t="s">
        <v>605</v>
      </c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58"/>
      <c r="S66" s="57"/>
      <c r="T66" s="46" t="s">
        <v>605</v>
      </c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58"/>
    </row>
    <row r="67" spans="2:31" s="35" customFormat="1" ht="5" customHeight="1" x14ac:dyDescent="0.15">
      <c r="B67" s="57"/>
      <c r="C67" s="39"/>
      <c r="D67" s="39"/>
      <c r="E67" s="39"/>
      <c r="F67" s="39"/>
      <c r="N67" s="58"/>
      <c r="S67" s="57"/>
      <c r="T67" s="39"/>
      <c r="U67" s="39"/>
      <c r="V67" s="39"/>
      <c r="AE67" s="58"/>
    </row>
    <row r="68" spans="2:31" s="35" customFormat="1" ht="23" customHeight="1" x14ac:dyDescent="0.15">
      <c r="B68" s="57"/>
      <c r="C68" s="82" t="s">
        <v>671</v>
      </c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58"/>
      <c r="S68" s="57"/>
      <c r="T68" s="82" t="s">
        <v>671</v>
      </c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58"/>
    </row>
    <row r="69" spans="2:31" s="35" customFormat="1" ht="23" x14ac:dyDescent="0.15">
      <c r="B69" s="57"/>
      <c r="C69" s="40" t="s">
        <v>2</v>
      </c>
      <c r="D69" s="40" t="s">
        <v>3</v>
      </c>
      <c r="E69" s="152" t="s">
        <v>617</v>
      </c>
      <c r="F69" s="152"/>
      <c r="G69" s="152"/>
      <c r="H69" s="152"/>
      <c r="I69" s="152"/>
      <c r="J69" s="152"/>
      <c r="K69" s="152"/>
      <c r="L69" s="152"/>
      <c r="M69" s="152"/>
      <c r="N69" s="58"/>
      <c r="S69" s="57"/>
      <c r="T69" s="40" t="s">
        <v>2</v>
      </c>
      <c r="U69" s="40" t="s">
        <v>3</v>
      </c>
      <c r="V69" s="152" t="s">
        <v>617</v>
      </c>
      <c r="W69" s="152"/>
      <c r="X69" s="152"/>
      <c r="Y69" s="152"/>
      <c r="Z69" s="152"/>
      <c r="AA69" s="152"/>
      <c r="AB69" s="152"/>
      <c r="AC69" s="152"/>
      <c r="AD69" s="152"/>
      <c r="AE69" s="58"/>
    </row>
    <row r="70" spans="2:31" s="35" customFormat="1" ht="48" customHeight="1" x14ac:dyDescent="0.15">
      <c r="B70" s="57"/>
      <c r="C70" s="17" t="s">
        <v>626</v>
      </c>
      <c r="D70" s="16" t="s">
        <v>606</v>
      </c>
      <c r="E70" s="156"/>
      <c r="F70" s="156"/>
      <c r="G70" s="156"/>
      <c r="H70" s="156"/>
      <c r="I70" s="156"/>
      <c r="J70" s="156"/>
      <c r="K70" s="156"/>
      <c r="L70" s="156"/>
      <c r="M70" s="156"/>
      <c r="N70" s="58"/>
      <c r="S70" s="57"/>
      <c r="T70" s="17" t="s">
        <v>626</v>
      </c>
      <c r="U70" s="16" t="s">
        <v>606</v>
      </c>
      <c r="V70" s="157" t="s">
        <v>631</v>
      </c>
      <c r="W70" s="157"/>
      <c r="X70" s="157"/>
      <c r="Y70" s="157"/>
      <c r="Z70" s="157"/>
      <c r="AA70" s="157"/>
      <c r="AB70" s="157"/>
      <c r="AC70" s="157"/>
      <c r="AD70" s="157"/>
      <c r="AE70" s="58"/>
    </row>
    <row r="71" spans="2:31" s="35" customFormat="1" ht="48" customHeight="1" x14ac:dyDescent="0.15">
      <c r="B71" s="57"/>
      <c r="C71" s="17" t="s">
        <v>669</v>
      </c>
      <c r="D71" s="16" t="s">
        <v>609</v>
      </c>
      <c r="E71" s="165"/>
      <c r="F71" s="165"/>
      <c r="G71" s="165"/>
      <c r="H71" s="165"/>
      <c r="I71" s="165"/>
      <c r="J71" s="165"/>
      <c r="K71" s="165"/>
      <c r="L71" s="165"/>
      <c r="M71" s="165"/>
      <c r="N71" s="58"/>
      <c r="S71" s="57"/>
      <c r="T71" s="17" t="s">
        <v>669</v>
      </c>
      <c r="U71" s="16" t="s">
        <v>609</v>
      </c>
      <c r="V71" s="103" t="s">
        <v>686</v>
      </c>
      <c r="W71" s="103"/>
      <c r="X71" s="103"/>
      <c r="Y71" s="103"/>
      <c r="Z71" s="103"/>
      <c r="AA71" s="103"/>
      <c r="AB71" s="103"/>
      <c r="AC71" s="103"/>
      <c r="AD71" s="103"/>
      <c r="AE71" s="58"/>
    </row>
    <row r="72" spans="2:31" s="35" customFormat="1" ht="48" customHeight="1" x14ac:dyDescent="0.15">
      <c r="B72" s="57"/>
      <c r="C72" s="17" t="s">
        <v>670</v>
      </c>
      <c r="D72" s="16" t="s">
        <v>616</v>
      </c>
      <c r="E72" s="162"/>
      <c r="F72" s="163"/>
      <c r="G72" s="163"/>
      <c r="H72" s="163"/>
      <c r="I72" s="163"/>
      <c r="J72" s="163"/>
      <c r="K72" s="163"/>
      <c r="L72" s="163"/>
      <c r="M72" s="164"/>
      <c r="N72" s="58"/>
      <c r="S72" s="57"/>
      <c r="T72" s="17" t="s">
        <v>670</v>
      </c>
      <c r="U72" s="16" t="s">
        <v>616</v>
      </c>
      <c r="V72" s="104" t="s">
        <v>687</v>
      </c>
      <c r="W72" s="105"/>
      <c r="X72" s="105"/>
      <c r="Y72" s="105"/>
      <c r="Z72" s="105"/>
      <c r="AA72" s="105"/>
      <c r="AB72" s="105"/>
      <c r="AC72" s="105"/>
      <c r="AD72" s="106"/>
      <c r="AE72" s="58"/>
    </row>
    <row r="73" spans="2:31" s="35" customFormat="1" ht="5" customHeight="1" x14ac:dyDescent="0.15">
      <c r="B73" s="59"/>
      <c r="C73" s="158"/>
      <c r="D73" s="158"/>
      <c r="E73" s="158"/>
      <c r="F73" s="158"/>
      <c r="G73" s="158"/>
      <c r="H73" s="158"/>
      <c r="I73" s="158"/>
      <c r="J73" s="158"/>
      <c r="K73" s="158"/>
      <c r="L73" s="158"/>
      <c r="M73" s="158"/>
      <c r="N73" s="58"/>
      <c r="S73" s="57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58"/>
    </row>
    <row r="74" spans="2:31" s="35" customFormat="1" ht="23" x14ac:dyDescent="0.15">
      <c r="B74" s="57"/>
      <c r="C74" s="82" t="s">
        <v>672</v>
      </c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58"/>
      <c r="S74" s="59"/>
      <c r="T74" s="82" t="s">
        <v>672</v>
      </c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</row>
    <row r="75" spans="2:31" s="35" customFormat="1" ht="23" x14ac:dyDescent="0.15">
      <c r="B75" s="57"/>
      <c r="C75" s="40" t="s">
        <v>2</v>
      </c>
      <c r="D75" s="40" t="s">
        <v>3</v>
      </c>
      <c r="E75" s="152" t="s">
        <v>570</v>
      </c>
      <c r="F75" s="152"/>
      <c r="G75" s="152"/>
      <c r="H75" s="152"/>
      <c r="I75" s="152"/>
      <c r="J75" s="152"/>
      <c r="K75" s="152"/>
      <c r="L75" s="152"/>
      <c r="M75" s="152"/>
      <c r="N75" s="58"/>
      <c r="S75" s="57"/>
      <c r="T75" s="40" t="s">
        <v>2</v>
      </c>
      <c r="U75" s="40" t="s">
        <v>3</v>
      </c>
      <c r="V75" s="159" t="s">
        <v>570</v>
      </c>
      <c r="W75" s="160"/>
      <c r="X75" s="160"/>
      <c r="Y75" s="160"/>
      <c r="Z75" s="160"/>
      <c r="AA75" s="160"/>
      <c r="AB75" s="160"/>
      <c r="AC75" s="160"/>
      <c r="AD75" s="161"/>
      <c r="AE75" s="58"/>
    </row>
    <row r="76" spans="2:31" s="35" customFormat="1" ht="48" customHeight="1" x14ac:dyDescent="0.15">
      <c r="B76" s="57"/>
      <c r="C76" s="17" t="s">
        <v>674</v>
      </c>
      <c r="D76" s="16" t="s">
        <v>607</v>
      </c>
      <c r="E76" s="83" t="s">
        <v>630</v>
      </c>
      <c r="F76" s="83"/>
      <c r="G76" s="83" t="s">
        <v>623</v>
      </c>
      <c r="H76" s="83"/>
      <c r="I76" s="83"/>
      <c r="J76" s="83"/>
      <c r="K76" s="76" t="b">
        <v>0</v>
      </c>
      <c r="L76" s="84" t="s">
        <v>673</v>
      </c>
      <c r="M76" s="85"/>
      <c r="N76" s="58"/>
      <c r="S76" s="57"/>
      <c r="T76" s="17" t="s">
        <v>674</v>
      </c>
      <c r="U76" s="16" t="s">
        <v>607</v>
      </c>
      <c r="V76" s="83" t="s">
        <v>681</v>
      </c>
      <c r="W76" s="83"/>
      <c r="X76" s="83" t="s">
        <v>682</v>
      </c>
      <c r="Y76" s="83"/>
      <c r="Z76" s="83"/>
      <c r="AA76" s="83"/>
      <c r="AB76" s="76" t="b">
        <v>0</v>
      </c>
      <c r="AC76" s="84" t="s">
        <v>673</v>
      </c>
      <c r="AD76" s="85"/>
      <c r="AE76" s="58"/>
    </row>
    <row r="77" spans="2:31" s="35" customFormat="1" ht="48" customHeight="1" x14ac:dyDescent="0.15">
      <c r="B77" s="57"/>
      <c r="C77" s="17" t="s">
        <v>675</v>
      </c>
      <c r="D77" s="34" t="s">
        <v>608</v>
      </c>
      <c r="E77" s="86" t="s">
        <v>624</v>
      </c>
      <c r="F77" s="87"/>
      <c r="G77" s="87"/>
      <c r="H77" s="87"/>
      <c r="I77" s="87"/>
      <c r="J77" s="88"/>
      <c r="K77" s="76" t="b">
        <v>0</v>
      </c>
      <c r="L77" s="84" t="s">
        <v>673</v>
      </c>
      <c r="M77" s="85"/>
      <c r="N77" s="58"/>
      <c r="S77" s="57"/>
      <c r="T77" s="17" t="s">
        <v>675</v>
      </c>
      <c r="U77" s="34" t="s">
        <v>608</v>
      </c>
      <c r="V77" s="86" t="s">
        <v>683</v>
      </c>
      <c r="W77" s="87"/>
      <c r="X77" s="87"/>
      <c r="Y77" s="87"/>
      <c r="Z77" s="87"/>
      <c r="AA77" s="88"/>
      <c r="AB77" s="76" t="b">
        <v>0</v>
      </c>
      <c r="AC77" s="84" t="s">
        <v>673</v>
      </c>
      <c r="AD77" s="85"/>
      <c r="AE77" s="58"/>
    </row>
    <row r="78" spans="2:31" s="35" customFormat="1" ht="19" customHeight="1" x14ac:dyDescent="0.15">
      <c r="B78" s="57"/>
      <c r="C78" s="42"/>
      <c r="D78" s="41"/>
      <c r="E78" s="41"/>
      <c r="F78" s="41"/>
      <c r="N78" s="58"/>
      <c r="S78" s="57"/>
      <c r="T78" s="42"/>
      <c r="U78" s="41"/>
      <c r="V78" s="41"/>
      <c r="AE78" s="58"/>
    </row>
    <row r="79" spans="2:31" s="35" customFormat="1" ht="23" x14ac:dyDescent="0.15">
      <c r="B79" s="57"/>
      <c r="C79" s="151" t="s">
        <v>578</v>
      </c>
      <c r="D79" s="151"/>
      <c r="E79" s="151"/>
      <c r="F79" s="151"/>
      <c r="G79" s="151"/>
      <c r="H79" s="151"/>
      <c r="I79" s="151"/>
      <c r="J79" s="151"/>
      <c r="K79" s="151"/>
      <c r="L79" s="151"/>
      <c r="M79" s="151"/>
      <c r="N79" s="58"/>
      <c r="S79" s="57"/>
      <c r="T79" s="46" t="s">
        <v>578</v>
      </c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58"/>
    </row>
    <row r="80" spans="2:31" s="35" customFormat="1" ht="7" customHeight="1" x14ac:dyDescent="0.15">
      <c r="B80" s="57"/>
      <c r="N80" s="58"/>
      <c r="S80" s="57"/>
      <c r="AE80" s="58"/>
    </row>
    <row r="81" spans="2:31" s="35" customFormat="1" ht="23" customHeight="1" x14ac:dyDescent="0.15">
      <c r="B81" s="57"/>
      <c r="C81" s="82" t="s">
        <v>678</v>
      </c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58"/>
      <c r="S81" s="57"/>
      <c r="T81" s="82" t="s">
        <v>678</v>
      </c>
      <c r="U81" s="82"/>
      <c r="V81" s="82"/>
      <c r="W81" s="82"/>
      <c r="X81" s="82"/>
      <c r="Y81" s="82"/>
      <c r="Z81" s="82"/>
      <c r="AA81" s="82"/>
      <c r="AB81" s="82"/>
      <c r="AC81" s="82"/>
      <c r="AD81" s="82"/>
      <c r="AE81" s="58"/>
    </row>
    <row r="82" spans="2:31" s="35" customFormat="1" ht="23" x14ac:dyDescent="0.15">
      <c r="B82" s="57"/>
      <c r="C82" s="40" t="s">
        <v>2</v>
      </c>
      <c r="D82" s="40" t="s">
        <v>3</v>
      </c>
      <c r="E82" s="152" t="s">
        <v>617</v>
      </c>
      <c r="F82" s="152"/>
      <c r="G82" s="152"/>
      <c r="H82" s="152"/>
      <c r="I82" s="152"/>
      <c r="J82" s="152"/>
      <c r="K82" s="152"/>
      <c r="L82" s="152"/>
      <c r="M82" s="152"/>
      <c r="N82" s="58"/>
      <c r="S82" s="57"/>
      <c r="T82" s="40" t="s">
        <v>2</v>
      </c>
      <c r="U82" s="40" t="s">
        <v>3</v>
      </c>
      <c r="V82" s="152" t="s">
        <v>617</v>
      </c>
      <c r="W82" s="152"/>
      <c r="X82" s="152"/>
      <c r="Y82" s="152"/>
      <c r="Z82" s="152"/>
      <c r="AA82" s="152"/>
      <c r="AB82" s="152"/>
      <c r="AC82" s="152"/>
      <c r="AD82" s="152"/>
      <c r="AE82" s="58"/>
    </row>
    <row r="83" spans="2:31" s="35" customFormat="1" ht="48" customHeight="1" x14ac:dyDescent="0.15">
      <c r="B83" s="57"/>
      <c r="C83" s="17" t="s">
        <v>627</v>
      </c>
      <c r="D83" s="16" t="s">
        <v>606</v>
      </c>
      <c r="E83" s="156"/>
      <c r="F83" s="156"/>
      <c r="G83" s="156"/>
      <c r="H83" s="156"/>
      <c r="I83" s="156"/>
      <c r="J83" s="156"/>
      <c r="K83" s="156"/>
      <c r="L83" s="156"/>
      <c r="M83" s="156"/>
      <c r="N83" s="58"/>
      <c r="S83" s="57"/>
      <c r="T83" s="17" t="s">
        <v>627</v>
      </c>
      <c r="U83" s="16" t="s">
        <v>606</v>
      </c>
      <c r="V83" s="108" t="s">
        <v>632</v>
      </c>
      <c r="W83" s="108"/>
      <c r="X83" s="108"/>
      <c r="Y83" s="108"/>
      <c r="Z83" s="108"/>
      <c r="AA83" s="108"/>
      <c r="AB83" s="108"/>
      <c r="AC83" s="108"/>
      <c r="AD83" s="108"/>
      <c r="AE83" s="58"/>
    </row>
    <row r="84" spans="2:31" s="35" customFormat="1" ht="48" customHeight="1" x14ac:dyDescent="0.15">
      <c r="B84" s="57"/>
      <c r="C84" s="17" t="s">
        <v>676</v>
      </c>
      <c r="D84" s="16" t="s">
        <v>609</v>
      </c>
      <c r="E84" s="165"/>
      <c r="F84" s="165"/>
      <c r="G84" s="165"/>
      <c r="H84" s="165"/>
      <c r="I84" s="165"/>
      <c r="J84" s="165"/>
      <c r="K84" s="165"/>
      <c r="L84" s="165"/>
      <c r="M84" s="165"/>
      <c r="N84" s="58"/>
      <c r="S84" s="57"/>
      <c r="T84" s="17" t="s">
        <v>676</v>
      </c>
      <c r="U84" s="16" t="s">
        <v>609</v>
      </c>
      <c r="V84" s="103" t="s">
        <v>615</v>
      </c>
      <c r="W84" s="103"/>
      <c r="X84" s="103"/>
      <c r="Y84" s="103"/>
      <c r="Z84" s="103"/>
      <c r="AA84" s="103"/>
      <c r="AB84" s="103"/>
      <c r="AC84" s="103"/>
      <c r="AD84" s="103"/>
      <c r="AE84" s="58"/>
    </row>
    <row r="85" spans="2:31" s="35" customFormat="1" ht="48" customHeight="1" x14ac:dyDescent="0.15">
      <c r="B85" s="57"/>
      <c r="C85" s="17" t="s">
        <v>677</v>
      </c>
      <c r="D85" s="16" t="s">
        <v>616</v>
      </c>
      <c r="E85" s="162"/>
      <c r="F85" s="163"/>
      <c r="G85" s="163"/>
      <c r="H85" s="163"/>
      <c r="I85" s="163"/>
      <c r="J85" s="163"/>
      <c r="K85" s="163"/>
      <c r="L85" s="163"/>
      <c r="M85" s="164"/>
      <c r="N85" s="58"/>
      <c r="S85" s="57"/>
      <c r="T85" s="17" t="s">
        <v>677</v>
      </c>
      <c r="U85" s="16" t="s">
        <v>616</v>
      </c>
      <c r="V85" s="104" t="s">
        <v>612</v>
      </c>
      <c r="W85" s="105"/>
      <c r="X85" s="105"/>
      <c r="Y85" s="105"/>
      <c r="Z85" s="105"/>
      <c r="AA85" s="105"/>
      <c r="AB85" s="105"/>
      <c r="AC85" s="105"/>
      <c r="AD85" s="106"/>
      <c r="AE85" s="58"/>
    </row>
    <row r="86" spans="2:31" s="35" customFormat="1" ht="5" customHeight="1" x14ac:dyDescent="0.15">
      <c r="B86" s="59"/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58"/>
      <c r="S86" s="57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58"/>
    </row>
    <row r="87" spans="2:31" s="35" customFormat="1" ht="23" x14ac:dyDescent="0.15">
      <c r="B87" s="57"/>
      <c r="C87" s="82" t="s">
        <v>672</v>
      </c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58"/>
      <c r="S87" s="59"/>
      <c r="T87" s="82" t="s">
        <v>672</v>
      </c>
      <c r="U87" s="82"/>
      <c r="V87" s="82"/>
      <c r="W87" s="82"/>
      <c r="X87" s="82"/>
      <c r="Y87" s="82"/>
      <c r="Z87" s="82"/>
      <c r="AA87" s="82"/>
      <c r="AB87" s="82"/>
      <c r="AC87" s="82"/>
      <c r="AD87" s="82"/>
      <c r="AE87" s="58"/>
    </row>
    <row r="88" spans="2:31" s="35" customFormat="1" ht="23" x14ac:dyDescent="0.15">
      <c r="B88" s="57"/>
      <c r="C88" s="40" t="s">
        <v>2</v>
      </c>
      <c r="D88" s="40" t="s">
        <v>3</v>
      </c>
      <c r="E88" s="152" t="s">
        <v>570</v>
      </c>
      <c r="F88" s="152"/>
      <c r="G88" s="152"/>
      <c r="H88" s="152"/>
      <c r="I88" s="152"/>
      <c r="J88" s="152"/>
      <c r="K88" s="152"/>
      <c r="L88" s="152"/>
      <c r="M88" s="152"/>
      <c r="N88" s="58"/>
      <c r="S88" s="57"/>
      <c r="T88" s="40" t="s">
        <v>2</v>
      </c>
      <c r="U88" s="40" t="s">
        <v>3</v>
      </c>
      <c r="V88" s="159" t="s">
        <v>570</v>
      </c>
      <c r="W88" s="160"/>
      <c r="X88" s="160"/>
      <c r="Y88" s="160"/>
      <c r="Z88" s="160"/>
      <c r="AA88" s="160"/>
      <c r="AB88" s="160"/>
      <c r="AC88" s="160"/>
      <c r="AD88" s="161"/>
      <c r="AE88" s="58"/>
    </row>
    <row r="89" spans="2:31" s="35" customFormat="1" ht="48" customHeight="1" x14ac:dyDescent="0.15">
      <c r="B89" s="57"/>
      <c r="C89" s="17" t="s">
        <v>679</v>
      </c>
      <c r="D89" s="16" t="s">
        <v>607</v>
      </c>
      <c r="E89" s="83" t="s">
        <v>630</v>
      </c>
      <c r="F89" s="83"/>
      <c r="G89" s="83" t="s">
        <v>623</v>
      </c>
      <c r="H89" s="83"/>
      <c r="I89" s="83"/>
      <c r="J89" s="83"/>
      <c r="K89" s="76" t="b">
        <v>0</v>
      </c>
      <c r="L89" s="84" t="s">
        <v>673</v>
      </c>
      <c r="M89" s="85"/>
      <c r="N89" s="58"/>
      <c r="S89" s="57"/>
      <c r="T89" s="17" t="s">
        <v>679</v>
      </c>
      <c r="U89" s="16" t="s">
        <v>607</v>
      </c>
      <c r="V89" s="83" t="s">
        <v>630</v>
      </c>
      <c r="W89" s="83"/>
      <c r="X89" s="83" t="s">
        <v>623</v>
      </c>
      <c r="Y89" s="83"/>
      <c r="Z89" s="83"/>
      <c r="AA89" s="83"/>
      <c r="AB89" s="81" t="b">
        <v>1</v>
      </c>
      <c r="AC89" s="84" t="s">
        <v>673</v>
      </c>
      <c r="AD89" s="85"/>
      <c r="AE89" s="58"/>
    </row>
    <row r="90" spans="2:31" s="35" customFormat="1" ht="48" customHeight="1" x14ac:dyDescent="0.15">
      <c r="B90" s="57"/>
      <c r="C90" s="17" t="s">
        <v>680</v>
      </c>
      <c r="D90" s="34" t="s">
        <v>608</v>
      </c>
      <c r="E90" s="86" t="s">
        <v>624</v>
      </c>
      <c r="F90" s="87"/>
      <c r="G90" s="87"/>
      <c r="H90" s="87"/>
      <c r="I90" s="87"/>
      <c r="J90" s="88"/>
      <c r="K90" s="76" t="b">
        <v>0</v>
      </c>
      <c r="L90" s="84" t="s">
        <v>673</v>
      </c>
      <c r="M90" s="85"/>
      <c r="N90" s="58"/>
      <c r="S90" s="57"/>
      <c r="T90" s="17" t="s">
        <v>680</v>
      </c>
      <c r="U90" s="34" t="s">
        <v>608</v>
      </c>
      <c r="V90" s="86" t="s">
        <v>684</v>
      </c>
      <c r="W90" s="87"/>
      <c r="X90" s="87"/>
      <c r="Y90" s="87"/>
      <c r="Z90" s="87"/>
      <c r="AA90" s="88"/>
      <c r="AB90" s="76" t="b">
        <v>0</v>
      </c>
      <c r="AC90" s="84" t="s">
        <v>673</v>
      </c>
      <c r="AD90" s="85"/>
      <c r="AE90" s="58"/>
    </row>
    <row r="91" spans="2:31" s="35" customFormat="1" ht="13" customHeight="1" x14ac:dyDescent="0.15">
      <c r="B91" s="57"/>
      <c r="D91" s="41"/>
      <c r="E91" s="41"/>
      <c r="F91" s="41"/>
      <c r="N91" s="58"/>
      <c r="S91" s="57"/>
      <c r="U91" s="41"/>
      <c r="V91" s="41"/>
      <c r="AE91" s="58"/>
    </row>
    <row r="92" spans="2:31" s="35" customFormat="1" ht="23" customHeight="1" x14ac:dyDescent="0.15">
      <c r="B92" s="57"/>
      <c r="C92" s="19" t="s">
        <v>628</v>
      </c>
      <c r="D92" s="7"/>
      <c r="E92" s="7"/>
      <c r="F92" s="7"/>
      <c r="G92" s="7"/>
      <c r="H92" s="7"/>
      <c r="I92" s="7"/>
      <c r="J92" s="7"/>
      <c r="K92" s="7"/>
      <c r="L92" s="7"/>
      <c r="M92" s="7"/>
      <c r="N92" s="58"/>
      <c r="S92" s="57"/>
      <c r="T92" s="19" t="s">
        <v>628</v>
      </c>
      <c r="U92" s="7"/>
      <c r="V92" s="7"/>
      <c r="W92" s="7"/>
      <c r="X92" s="7"/>
      <c r="Y92" s="7"/>
      <c r="Z92" s="7"/>
      <c r="AA92" s="7"/>
      <c r="AB92" s="7"/>
      <c r="AC92" s="7"/>
      <c r="AD92" s="7"/>
      <c r="AE92" s="58"/>
    </row>
    <row r="93" spans="2:31" s="35" customFormat="1" ht="8" customHeight="1" x14ac:dyDescent="0.15">
      <c r="B93" s="57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8"/>
      <c r="S93" s="57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8"/>
    </row>
    <row r="94" spans="2:31" s="35" customFormat="1" ht="23" customHeight="1" x14ac:dyDescent="0.15">
      <c r="B94" s="57"/>
      <c r="C94" s="175" t="s">
        <v>685</v>
      </c>
      <c r="D94" s="175"/>
      <c r="E94" s="175"/>
      <c r="F94" s="175"/>
      <c r="G94" s="175"/>
      <c r="H94" s="175"/>
      <c r="I94" s="175"/>
      <c r="J94" s="175"/>
      <c r="K94" s="175"/>
      <c r="L94" s="175"/>
      <c r="M94" s="175"/>
      <c r="N94" s="58"/>
      <c r="S94" s="57"/>
      <c r="T94" s="175" t="s">
        <v>685</v>
      </c>
      <c r="U94" s="175"/>
      <c r="V94" s="175"/>
      <c r="W94" s="175"/>
      <c r="X94" s="175"/>
      <c r="Y94" s="175"/>
      <c r="Z94" s="175"/>
      <c r="AA94" s="175"/>
      <c r="AB94" s="175"/>
      <c r="AC94" s="175"/>
      <c r="AD94" s="175"/>
      <c r="AE94" s="58"/>
    </row>
    <row r="95" spans="2:31" s="35" customFormat="1" ht="200" customHeight="1" x14ac:dyDescent="0.15">
      <c r="B95" s="57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58"/>
      <c r="S95" s="57"/>
      <c r="T95" s="177" t="s">
        <v>611</v>
      </c>
      <c r="U95" s="178"/>
      <c r="V95" s="178"/>
      <c r="W95" s="178"/>
      <c r="X95" s="178"/>
      <c r="Y95" s="178"/>
      <c r="Z95" s="178"/>
      <c r="AA95" s="178"/>
      <c r="AB95" s="178"/>
      <c r="AC95" s="178"/>
      <c r="AD95" s="179"/>
      <c r="AE95" s="58"/>
    </row>
    <row r="96" spans="2:31" s="35" customFormat="1" ht="13" customHeight="1" x14ac:dyDescent="0.15">
      <c r="B96" s="57"/>
      <c r="C96" s="42"/>
      <c r="D96" s="41"/>
      <c r="E96" s="44"/>
      <c r="F96" s="44"/>
      <c r="G96" s="44"/>
      <c r="H96" s="44"/>
      <c r="I96" s="44"/>
      <c r="J96" s="44"/>
      <c r="K96" s="44"/>
      <c r="L96" s="44"/>
      <c r="M96" s="44"/>
      <c r="N96" s="58"/>
      <c r="S96" s="57"/>
      <c r="T96" s="42"/>
      <c r="U96" s="41"/>
      <c r="V96" s="44"/>
      <c r="W96" s="44"/>
      <c r="X96" s="44"/>
      <c r="Y96" s="44"/>
      <c r="Z96" s="44"/>
      <c r="AA96" s="44"/>
      <c r="AB96" s="44"/>
      <c r="AC96" s="44"/>
      <c r="AD96" s="44"/>
      <c r="AE96" s="58"/>
    </row>
    <row r="97" spans="2:31" s="35" customFormat="1" ht="25" x14ac:dyDescent="0.15">
      <c r="B97" s="57"/>
      <c r="C97" s="173" t="s">
        <v>614</v>
      </c>
      <c r="D97" s="173"/>
      <c r="E97" s="173"/>
      <c r="F97" s="173"/>
      <c r="G97" s="173"/>
      <c r="H97" s="173"/>
      <c r="I97" s="173"/>
      <c r="J97" s="173"/>
      <c r="K97" s="173"/>
      <c r="L97" s="173"/>
      <c r="M97" s="173"/>
      <c r="N97" s="58"/>
      <c r="S97" s="57"/>
      <c r="T97" s="173" t="s">
        <v>614</v>
      </c>
      <c r="U97" s="173"/>
      <c r="V97" s="173"/>
      <c r="W97" s="173"/>
      <c r="X97" s="173"/>
      <c r="Y97" s="173"/>
      <c r="Z97" s="173"/>
      <c r="AA97" s="173"/>
      <c r="AB97" s="173"/>
      <c r="AC97" s="173"/>
      <c r="AD97" s="173"/>
      <c r="AE97" s="58"/>
    </row>
    <row r="98" spans="2:31" ht="23.5" thickBot="1" x14ac:dyDescent="0.2">
      <c r="B98" s="54"/>
      <c r="C98" s="61"/>
      <c r="D98" s="62"/>
      <c r="E98" s="62"/>
      <c r="F98" s="62"/>
      <c r="G98" s="55"/>
      <c r="H98" s="55"/>
      <c r="I98" s="55"/>
      <c r="J98" s="55"/>
      <c r="K98" s="55"/>
      <c r="L98" s="55"/>
      <c r="M98" s="55"/>
      <c r="N98" s="56"/>
      <c r="S98" s="60"/>
      <c r="T98" s="61"/>
      <c r="U98" s="62"/>
      <c r="V98" s="62"/>
      <c r="W98" s="55"/>
      <c r="X98" s="55"/>
      <c r="Y98" s="55"/>
      <c r="Z98" s="55"/>
      <c r="AA98" s="55"/>
      <c r="AB98" s="55"/>
      <c r="AC98" s="55"/>
      <c r="AD98" s="55"/>
      <c r="AE98" s="63"/>
    </row>
  </sheetData>
  <mergeCells count="168">
    <mergeCell ref="E44:M44"/>
    <mergeCell ref="V44:AD44"/>
    <mergeCell ref="C45:C49"/>
    <mergeCell ref="D45:D49"/>
    <mergeCell ref="H45:M45"/>
    <mergeCell ref="T45:T49"/>
    <mergeCell ref="U45:U49"/>
    <mergeCell ref="H47:M47"/>
    <mergeCell ref="F49:G49"/>
    <mergeCell ref="F45:G48"/>
    <mergeCell ref="C97:M97"/>
    <mergeCell ref="T97:AD97"/>
    <mergeCell ref="I6:M6"/>
    <mergeCell ref="I25:M25"/>
    <mergeCell ref="I26:M26"/>
    <mergeCell ref="I27:M27"/>
    <mergeCell ref="I28:M28"/>
    <mergeCell ref="I34:M34"/>
    <mergeCell ref="I35:M35"/>
    <mergeCell ref="I39:M39"/>
    <mergeCell ref="E85:M85"/>
    <mergeCell ref="C94:M94"/>
    <mergeCell ref="T94:AD94"/>
    <mergeCell ref="C95:M95"/>
    <mergeCell ref="T95:AD95"/>
    <mergeCell ref="Z39:AD39"/>
    <mergeCell ref="V45:V48"/>
    <mergeCell ref="Y45:AD45"/>
    <mergeCell ref="Y46:AD46"/>
    <mergeCell ref="Y47:AD47"/>
    <mergeCell ref="Z49:AD49"/>
    <mergeCell ref="H46:M46"/>
    <mergeCell ref="C43:M43"/>
    <mergeCell ref="T43:AD43"/>
    <mergeCell ref="E84:M84"/>
    <mergeCell ref="C86:M86"/>
    <mergeCell ref="E88:M88"/>
    <mergeCell ref="V88:AD88"/>
    <mergeCell ref="V89:W89"/>
    <mergeCell ref="AC89:AD89"/>
    <mergeCell ref="V90:AA90"/>
    <mergeCell ref="AC90:AD90"/>
    <mergeCell ref="E45:E48"/>
    <mergeCell ref="I49:M49"/>
    <mergeCell ref="C79:M79"/>
    <mergeCell ref="E82:M82"/>
    <mergeCell ref="V82:AD82"/>
    <mergeCell ref="E83:M83"/>
    <mergeCell ref="V83:AD83"/>
    <mergeCell ref="E71:M71"/>
    <mergeCell ref="V71:AD71"/>
    <mergeCell ref="L77:M77"/>
    <mergeCell ref="E77:J77"/>
    <mergeCell ref="C81:M81"/>
    <mergeCell ref="AC77:AD77"/>
    <mergeCell ref="E70:M70"/>
    <mergeCell ref="V70:AD70"/>
    <mergeCell ref="C73:M73"/>
    <mergeCell ref="E75:M75"/>
    <mergeCell ref="V75:AD75"/>
    <mergeCell ref="V76:W76"/>
    <mergeCell ref="C74:M74"/>
    <mergeCell ref="G76:J76"/>
    <mergeCell ref="E76:F76"/>
    <mergeCell ref="L76:M76"/>
    <mergeCell ref="T74:AE74"/>
    <mergeCell ref="AC76:AD76"/>
    <mergeCell ref="E72:M72"/>
    <mergeCell ref="V72:AD72"/>
    <mergeCell ref="C59:M59"/>
    <mergeCell ref="T59:AD59"/>
    <mergeCell ref="C61:M61"/>
    <mergeCell ref="C66:M66"/>
    <mergeCell ref="E69:M69"/>
    <mergeCell ref="V69:AD69"/>
    <mergeCell ref="C51:M51"/>
    <mergeCell ref="T51:AD51"/>
    <mergeCell ref="C55:M55"/>
    <mergeCell ref="T55:AD55"/>
    <mergeCell ref="C57:M57"/>
    <mergeCell ref="T57:AD57"/>
    <mergeCell ref="C52:M52"/>
    <mergeCell ref="T52:AD52"/>
    <mergeCell ref="C68:M68"/>
    <mergeCell ref="T68:AD68"/>
    <mergeCell ref="C37:M37"/>
    <mergeCell ref="T37:AD37"/>
    <mergeCell ref="E38:M38"/>
    <mergeCell ref="V38:AD38"/>
    <mergeCell ref="C39:C41"/>
    <mergeCell ref="T39:T41"/>
    <mergeCell ref="E40:M40"/>
    <mergeCell ref="V40:AD40"/>
    <mergeCell ref="E41:M41"/>
    <mergeCell ref="V41:AD41"/>
    <mergeCell ref="F39:G39"/>
    <mergeCell ref="E33:M33"/>
    <mergeCell ref="V33:AD33"/>
    <mergeCell ref="C34:C35"/>
    <mergeCell ref="D34:D35"/>
    <mergeCell ref="T34:T35"/>
    <mergeCell ref="U34:U35"/>
    <mergeCell ref="Z34:AD34"/>
    <mergeCell ref="Z35:AD35"/>
    <mergeCell ref="F34:G34"/>
    <mergeCell ref="F35:G35"/>
    <mergeCell ref="E24:M24"/>
    <mergeCell ref="V24:AD24"/>
    <mergeCell ref="C25:C29"/>
    <mergeCell ref="D25:D29"/>
    <mergeCell ref="T25:T29"/>
    <mergeCell ref="U25:U29"/>
    <mergeCell ref="H29:M29"/>
    <mergeCell ref="Y29:AD29"/>
    <mergeCell ref="E17:M17"/>
    <mergeCell ref="V17:AD17"/>
    <mergeCell ref="C19:M19"/>
    <mergeCell ref="E21:M21"/>
    <mergeCell ref="V21:AD21"/>
    <mergeCell ref="E22:M22"/>
    <mergeCell ref="V22:AD22"/>
    <mergeCell ref="F25:G25"/>
    <mergeCell ref="F26:G26"/>
    <mergeCell ref="F27:G27"/>
    <mergeCell ref="F28:G28"/>
    <mergeCell ref="F29:G29"/>
    <mergeCell ref="Z25:AD25"/>
    <mergeCell ref="Z26:AD26"/>
    <mergeCell ref="Z27:AD27"/>
    <mergeCell ref="Z28:AD28"/>
    <mergeCell ref="E14:M14"/>
    <mergeCell ref="V14:AD14"/>
    <mergeCell ref="E15:M15"/>
    <mergeCell ref="V15:AD15"/>
    <mergeCell ref="E16:M16"/>
    <mergeCell ref="V16:AD16"/>
    <mergeCell ref="C3:M3"/>
    <mergeCell ref="T3:AD3"/>
    <mergeCell ref="C5:M5"/>
    <mergeCell ref="T5:AD5"/>
    <mergeCell ref="C11:M11"/>
    <mergeCell ref="E13:M13"/>
    <mergeCell ref="V13:AD13"/>
    <mergeCell ref="Z6:AD6"/>
    <mergeCell ref="C87:M87"/>
    <mergeCell ref="E89:F89"/>
    <mergeCell ref="G89:J89"/>
    <mergeCell ref="L89:M89"/>
    <mergeCell ref="E90:J90"/>
    <mergeCell ref="L90:M90"/>
    <mergeCell ref="W25:X25"/>
    <mergeCell ref="W26:X26"/>
    <mergeCell ref="W27:X27"/>
    <mergeCell ref="W28:X28"/>
    <mergeCell ref="W29:X29"/>
    <mergeCell ref="W34:X34"/>
    <mergeCell ref="W35:X35"/>
    <mergeCell ref="W39:X39"/>
    <mergeCell ref="W45:X48"/>
    <mergeCell ref="W49:X49"/>
    <mergeCell ref="X76:AA76"/>
    <mergeCell ref="V77:AA77"/>
    <mergeCell ref="T81:AD81"/>
    <mergeCell ref="V84:AD84"/>
    <mergeCell ref="V85:AD85"/>
    <mergeCell ref="T87:AD87"/>
    <mergeCell ref="X89:AA89"/>
    <mergeCell ref="C31:M31"/>
  </mergeCells>
  <phoneticPr fontId="1"/>
  <dataValidations count="1">
    <dataValidation type="list" allowBlank="1" showInputMessage="1" showErrorMessage="1" sqref="N40:R49 N25:R38 AE26:AE39 AE41:AE50" xr:uid="{4B2A57BD-57F1-49AB-BBE1-90BD8A854300}">
      <formula1>#REF!</formula1>
    </dataValidation>
  </dataValidations>
  <hyperlinks>
    <hyperlink ref="V17" r:id="rId1" xr:uid="{D3EEC607-61A0-4AFD-AE33-00A0B830CCA0}"/>
  </hyperlinks>
  <printOptions horizontalCentered="1"/>
  <pageMargins left="0.23622047244094491" right="0.23622047244094491" top="0.35433070866141736" bottom="0.35433070866141736" header="0.19685039370078741" footer="0.31496062992125984"/>
  <pageSetup paperSize="9" scale="37" orientation="portrait" r:id="rId2"/>
  <rowBreaks count="1" manualBreakCount="1">
    <brk id="53" min="1" max="8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B27F032-1C97-45B7-A298-DBC08532AD91}">
          <x14:formula1>
            <xm:f>'※触らないでください　各種リスト'!$G$5:$G$36</xm:f>
          </x14:formula1>
          <xm:sqref>E71:M71 V71:AD71 E84:M84 V84:AD84</xm:sqref>
        </x14:dataValidation>
        <x14:dataValidation type="list" allowBlank="1" showInputMessage="1" showErrorMessage="1" xr:uid="{210FC6AB-E1A6-4625-87FE-5A3823DA788E}">
          <x14:formula1>
            <xm:f>'※触らないでください　各種リスト'!$C$5:$C$309</xm:f>
          </x14:formula1>
          <xm:sqref>E83:M84 V83:AD84 E70:M71 V70:AD71</xm:sqref>
        </x14:dataValidation>
        <x14:dataValidation type="list" allowBlank="1" showInputMessage="1" showErrorMessage="1" xr:uid="{3B74CA8A-08A8-4C55-B222-9D9B56975C31}">
          <x14:formula1>
            <xm:f>'※触らないでください　各種リスト'!$K$5:$K$231</xm:f>
          </x14:formula1>
          <xm:sqref>V92:AD94 V96:AD96 E72:M72 E85:M85 V85:AD85 E92:M96 V72:AD72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1" tint="0.499984740745262"/>
  </sheetPr>
  <dimension ref="C3:M309"/>
  <sheetViews>
    <sheetView topLeftCell="A142" zoomScale="28" zoomScaleNormal="100" workbookViewId="0">
      <selection activeCell="I233" sqref="I233"/>
    </sheetView>
  </sheetViews>
  <sheetFormatPr defaultColWidth="8.88671875" defaultRowHeight="20.5" x14ac:dyDescent="0.15"/>
  <cols>
    <col min="1" max="2" width="3.6640625" style="23" customWidth="1"/>
    <col min="3" max="3" width="50.5546875" style="23" customWidth="1"/>
    <col min="4" max="4" width="8.88671875" style="23"/>
    <col min="5" max="5" width="37.21875" style="23" customWidth="1"/>
    <col min="6" max="6" width="7.44140625" style="23" customWidth="1"/>
    <col min="7" max="7" width="109.44140625" style="23" customWidth="1"/>
    <col min="8" max="8" width="8.88671875" style="23"/>
    <col min="9" max="9" width="93.21875" style="23" customWidth="1"/>
    <col min="10" max="10" width="8.88671875" style="23"/>
    <col min="11" max="11" width="109.77734375" style="23" customWidth="1"/>
    <col min="12" max="12" width="8.88671875" style="23"/>
    <col min="13" max="13" width="92.109375" style="23" customWidth="1"/>
    <col min="14" max="16384" width="8.88671875" style="23"/>
  </cols>
  <sheetData>
    <row r="3" spans="3:13" x14ac:dyDescent="0.15">
      <c r="D3" s="23" t="s">
        <v>596</v>
      </c>
      <c r="H3" s="23" t="s">
        <v>597</v>
      </c>
      <c r="L3" s="23" t="s">
        <v>598</v>
      </c>
    </row>
    <row r="4" spans="3:13" x14ac:dyDescent="0.15">
      <c r="D4" s="24" t="s">
        <v>12</v>
      </c>
      <c r="E4" s="24" t="s">
        <v>39</v>
      </c>
      <c r="H4" s="24" t="s">
        <v>12</v>
      </c>
      <c r="I4" s="24" t="s">
        <v>13</v>
      </c>
      <c r="J4" s="25"/>
      <c r="K4" s="25"/>
      <c r="L4" s="24" t="s">
        <v>12</v>
      </c>
      <c r="M4" s="24" t="s">
        <v>345</v>
      </c>
    </row>
    <row r="5" spans="3:13" x14ac:dyDescent="0.15">
      <c r="C5" s="23" t="str">
        <f>D5&amp;"."&amp;E5</f>
        <v>1.鑑特第 116号</v>
      </c>
      <c r="D5" s="26">
        <v>1</v>
      </c>
      <c r="E5" s="27" t="s">
        <v>40</v>
      </c>
      <c r="G5" s="23" t="str">
        <f>H5&amp;"."&amp;I5</f>
        <v>1.五十鈴工業(株)</v>
      </c>
      <c r="H5" s="26">
        <v>1</v>
      </c>
      <c r="I5" s="27" t="s">
        <v>14</v>
      </c>
      <c r="J5" s="28"/>
      <c r="K5" s="43" t="str">
        <f>L5&amp;"."&amp;M5</f>
        <v>1.1%DKウォーター</v>
      </c>
      <c r="L5" s="26">
        <v>1</v>
      </c>
      <c r="M5" s="27" t="s">
        <v>346</v>
      </c>
    </row>
    <row r="6" spans="3:13" x14ac:dyDescent="0.15">
      <c r="C6" s="23" t="str">
        <f t="shared" ref="C6:C69" si="0">D6&amp;"."&amp;E6</f>
        <v>2.泡第 1～1号</v>
      </c>
      <c r="D6" s="26">
        <v>2</v>
      </c>
      <c r="E6" s="27" t="s">
        <v>47</v>
      </c>
      <c r="G6" s="23" t="str">
        <f t="shared" ref="G6:G36" si="1">H6&amp;"."&amp;I6</f>
        <v>2.(株)エコケミカルジャパン</v>
      </c>
      <c r="H6" s="26">
        <v>2</v>
      </c>
      <c r="I6" s="27" t="s">
        <v>566</v>
      </c>
      <c r="J6" s="28"/>
      <c r="K6" s="43" t="str">
        <f t="shared" ref="K6:K69" si="2">L6&amp;"."&amp;M6</f>
        <v>2.3%型KSW DUAL FOAM</v>
      </c>
      <c r="L6" s="26">
        <v>2</v>
      </c>
      <c r="M6" s="27" t="s">
        <v>347</v>
      </c>
    </row>
    <row r="7" spans="3:13" x14ac:dyDescent="0.15">
      <c r="C7" s="23" t="str">
        <f t="shared" si="0"/>
        <v>3.泡第 1～2号</v>
      </c>
      <c r="D7" s="26">
        <v>3</v>
      </c>
      <c r="E7" s="27" t="s">
        <v>54</v>
      </c>
      <c r="G7" s="23" t="str">
        <f t="shared" si="1"/>
        <v>3.(有)オーエン</v>
      </c>
      <c r="H7" s="26">
        <v>3</v>
      </c>
      <c r="I7" s="27" t="s">
        <v>15</v>
      </c>
      <c r="J7" s="28"/>
      <c r="K7" s="43" t="str">
        <f t="shared" si="2"/>
        <v>3.AFFFA</v>
      </c>
      <c r="L7" s="26">
        <v>3</v>
      </c>
      <c r="M7" s="27" t="s">
        <v>348</v>
      </c>
    </row>
    <row r="8" spans="3:13" x14ac:dyDescent="0.15">
      <c r="C8" s="23" t="str">
        <f t="shared" si="0"/>
        <v>4.泡第 1～3号</v>
      </c>
      <c r="D8" s="26">
        <v>4</v>
      </c>
      <c r="E8" s="27" t="s">
        <v>61</v>
      </c>
      <c r="G8" s="23" t="str">
        <f t="shared" si="1"/>
        <v>4.(株)カシワテック (柏汽船産業(株))</v>
      </c>
      <c r="H8" s="26">
        <v>4</v>
      </c>
      <c r="I8" s="27" t="s">
        <v>16</v>
      </c>
      <c r="J8" s="28"/>
      <c r="K8" s="43" t="str">
        <f t="shared" si="2"/>
        <v>4.AFFFB</v>
      </c>
      <c r="L8" s="26">
        <v>4</v>
      </c>
      <c r="M8" s="27" t="s">
        <v>349</v>
      </c>
    </row>
    <row r="9" spans="3:13" x14ac:dyDescent="0.15">
      <c r="C9" s="23" t="str">
        <f t="shared" si="0"/>
        <v>5.泡第 1～4号</v>
      </c>
      <c r="D9" s="26">
        <v>5</v>
      </c>
      <c r="E9" s="27" t="s">
        <v>68</v>
      </c>
      <c r="G9" s="23" t="str">
        <f t="shared" si="1"/>
        <v>5.鐘淵化学工業(株)</v>
      </c>
      <c r="H9" s="26">
        <v>5</v>
      </c>
      <c r="I9" s="27" t="s">
        <v>17</v>
      </c>
      <c r="J9" s="28"/>
      <c r="K9" s="43" t="str">
        <f t="shared" si="2"/>
        <v>5.ANSUL  サンダーストーム  F-601J</v>
      </c>
      <c r="L9" s="26">
        <v>5</v>
      </c>
      <c r="M9" s="27" t="s">
        <v>350</v>
      </c>
    </row>
    <row r="10" spans="3:13" x14ac:dyDescent="0.15">
      <c r="C10" s="23" t="str">
        <f t="shared" si="0"/>
        <v>6.泡第 1～5号</v>
      </c>
      <c r="D10" s="26">
        <v>6</v>
      </c>
      <c r="E10" s="27" t="s">
        <v>74</v>
      </c>
      <c r="G10" s="23" t="str">
        <f t="shared" si="1"/>
        <v>6.更新産業(株)</v>
      </c>
      <c r="H10" s="26">
        <v>6</v>
      </c>
      <c r="I10" s="27" t="s">
        <v>18</v>
      </c>
      <c r="J10" s="28"/>
      <c r="K10" s="43" t="str">
        <f t="shared" si="2"/>
        <v>6.CFフォーム</v>
      </c>
      <c r="L10" s="26">
        <v>6</v>
      </c>
      <c r="M10" s="27" t="s">
        <v>351</v>
      </c>
    </row>
    <row r="11" spans="3:13" x14ac:dyDescent="0.15">
      <c r="C11" s="23" t="str">
        <f t="shared" si="0"/>
        <v>7.泡第 1～6号</v>
      </c>
      <c r="D11" s="26">
        <v>7</v>
      </c>
      <c r="E11" s="27" t="s">
        <v>80</v>
      </c>
      <c r="G11" s="23" t="str">
        <f t="shared" si="1"/>
        <v>7.三愛オブリ(株) (三愛石油(株))</v>
      </c>
      <c r="H11" s="26">
        <v>7</v>
      </c>
      <c r="I11" s="27" t="s">
        <v>19</v>
      </c>
      <c r="J11" s="28"/>
      <c r="K11" s="43" t="str">
        <f t="shared" si="2"/>
        <v>7.DKアルコウォーター(3-3)</v>
      </c>
      <c r="L11" s="26">
        <v>7</v>
      </c>
      <c r="M11" s="27" t="s">
        <v>352</v>
      </c>
    </row>
    <row r="12" spans="3:13" x14ac:dyDescent="0.15">
      <c r="C12" s="23" t="str">
        <f t="shared" si="0"/>
        <v>8.泡第 1～7号</v>
      </c>
      <c r="D12" s="26">
        <v>8</v>
      </c>
      <c r="E12" s="27" t="s">
        <v>86</v>
      </c>
      <c r="G12" s="23" t="str">
        <f t="shared" si="1"/>
        <v>8.三洋商事(株)</v>
      </c>
      <c r="H12" s="26">
        <v>8</v>
      </c>
      <c r="I12" s="27" t="s">
        <v>20</v>
      </c>
      <c r="J12" s="28"/>
      <c r="K12" s="43" t="str">
        <f t="shared" si="2"/>
        <v>8.DKアルコウォーター(3-6)</v>
      </c>
      <c r="L12" s="26">
        <v>8</v>
      </c>
      <c r="M12" s="27" t="s">
        <v>353</v>
      </c>
    </row>
    <row r="13" spans="3:13" x14ac:dyDescent="0.15">
      <c r="C13" s="23" t="str">
        <f t="shared" si="0"/>
        <v>9.泡第 1～8号</v>
      </c>
      <c r="D13" s="26">
        <v>9</v>
      </c>
      <c r="E13" s="27" t="s">
        <v>92</v>
      </c>
      <c r="G13" s="23" t="str">
        <f t="shared" si="1"/>
        <v>9.スリーエムジャパン(株)(住友スリーエム(株))</v>
      </c>
      <c r="H13" s="26">
        <v>9</v>
      </c>
      <c r="I13" s="27" t="s">
        <v>595</v>
      </c>
      <c r="J13" s="28"/>
      <c r="K13" s="43" t="str">
        <f t="shared" si="2"/>
        <v>9.DKアルコフォーム(3)</v>
      </c>
      <c r="L13" s="26">
        <v>9</v>
      </c>
      <c r="M13" s="27" t="s">
        <v>354</v>
      </c>
    </row>
    <row r="14" spans="3:13" x14ac:dyDescent="0.15">
      <c r="C14" s="23" t="str">
        <f t="shared" si="0"/>
        <v>10.泡第 10～1号</v>
      </c>
      <c r="D14" s="26">
        <v>10</v>
      </c>
      <c r="E14" s="27" t="s">
        <v>98</v>
      </c>
      <c r="G14" s="23" t="str">
        <f t="shared" si="1"/>
        <v>10.第一化成産業(株)</v>
      </c>
      <c r="H14" s="26">
        <v>10</v>
      </c>
      <c r="I14" s="27" t="s">
        <v>21</v>
      </c>
      <c r="J14" s="28"/>
      <c r="K14" s="43" t="str">
        <f t="shared" si="2"/>
        <v>10.DKアルコフォーム(3-3)</v>
      </c>
      <c r="L14" s="26">
        <v>10</v>
      </c>
      <c r="M14" s="27" t="s">
        <v>355</v>
      </c>
    </row>
    <row r="15" spans="3:13" x14ac:dyDescent="0.15">
      <c r="C15" s="23" t="str">
        <f t="shared" si="0"/>
        <v>11.泡第 10～2号</v>
      </c>
      <c r="D15" s="26">
        <v>11</v>
      </c>
      <c r="E15" s="27" t="s">
        <v>104</v>
      </c>
      <c r="G15" s="23" t="str">
        <f t="shared" si="1"/>
        <v>11.ナンワ化工(株)</v>
      </c>
      <c r="H15" s="26">
        <v>11</v>
      </c>
      <c r="I15" s="27" t="s">
        <v>22</v>
      </c>
      <c r="J15" s="28"/>
      <c r="K15" s="43" t="str">
        <f t="shared" si="2"/>
        <v>11.DKアルコフォーム(3-6)</v>
      </c>
      <c r="L15" s="26">
        <v>11</v>
      </c>
      <c r="M15" s="27" t="s">
        <v>356</v>
      </c>
    </row>
    <row r="16" spans="3:13" x14ac:dyDescent="0.15">
      <c r="C16" s="23" t="str">
        <f t="shared" si="0"/>
        <v>12.泡第 10～3号</v>
      </c>
      <c r="D16" s="26">
        <v>12</v>
      </c>
      <c r="E16" s="27" t="s">
        <v>110</v>
      </c>
      <c r="G16" s="23" t="str">
        <f t="shared" si="1"/>
        <v>12.日産化学工業(株)</v>
      </c>
      <c r="H16" s="26">
        <v>12</v>
      </c>
      <c r="I16" s="27" t="s">
        <v>23</v>
      </c>
      <c r="J16" s="28"/>
      <c r="K16" s="43" t="str">
        <f t="shared" si="2"/>
        <v>12.DKアルコフォーム(6)</v>
      </c>
      <c r="L16" s="26">
        <v>12</v>
      </c>
      <c r="M16" s="27" t="s">
        <v>357</v>
      </c>
    </row>
    <row r="17" spans="3:13" x14ac:dyDescent="0.15">
      <c r="C17" s="23" t="str">
        <f t="shared" si="0"/>
        <v>13.泡第 10～4号</v>
      </c>
      <c r="D17" s="26">
        <v>13</v>
      </c>
      <c r="E17" s="27" t="s">
        <v>116</v>
      </c>
      <c r="G17" s="23" t="str">
        <f t="shared" si="1"/>
        <v>13.日新理化産業(株)</v>
      </c>
      <c r="H17" s="26">
        <v>13</v>
      </c>
      <c r="I17" s="27" t="s">
        <v>24</v>
      </c>
      <c r="J17" s="28"/>
      <c r="K17" s="43" t="str">
        <f t="shared" si="2"/>
        <v>13.DKアルコフォーム(6-6)</v>
      </c>
      <c r="L17" s="26">
        <v>13</v>
      </c>
      <c r="M17" s="27" t="s">
        <v>358</v>
      </c>
    </row>
    <row r="18" spans="3:13" x14ac:dyDescent="0.15">
      <c r="C18" s="23" t="str">
        <f t="shared" si="0"/>
        <v>14.泡第 10～5号</v>
      </c>
      <c r="D18" s="26">
        <v>14</v>
      </c>
      <c r="E18" s="27" t="s">
        <v>122</v>
      </c>
      <c r="G18" s="23" t="str">
        <f t="shared" si="1"/>
        <v>14.ニッタン(株)((株)LIXILニッタン）</v>
      </c>
      <c r="H18" s="26">
        <v>14</v>
      </c>
      <c r="I18" s="27" t="s">
        <v>25</v>
      </c>
      <c r="J18" s="28"/>
      <c r="K18" s="43" t="str">
        <f t="shared" si="2"/>
        <v>14.DKウォーター</v>
      </c>
      <c r="L18" s="26">
        <v>14</v>
      </c>
      <c r="M18" s="27" t="s">
        <v>359</v>
      </c>
    </row>
    <row r="19" spans="3:13" x14ac:dyDescent="0.15">
      <c r="C19" s="23" t="str">
        <f t="shared" si="0"/>
        <v>15.泡第 10～6号</v>
      </c>
      <c r="D19" s="26">
        <v>15</v>
      </c>
      <c r="E19" s="27" t="s">
        <v>128</v>
      </c>
      <c r="G19" s="23" t="str">
        <f t="shared" si="1"/>
        <v>15.日本ドライケミカル(株)</v>
      </c>
      <c r="H19" s="26">
        <v>15</v>
      </c>
      <c r="I19" s="27" t="s">
        <v>26</v>
      </c>
      <c r="J19" s="28"/>
      <c r="K19" s="43" t="str">
        <f t="shared" si="2"/>
        <v>15.DKウォーター20</v>
      </c>
      <c r="L19" s="26">
        <v>15</v>
      </c>
      <c r="M19" s="27" t="s">
        <v>360</v>
      </c>
    </row>
    <row r="20" spans="3:13" x14ac:dyDescent="0.15">
      <c r="C20" s="23" t="str">
        <f t="shared" si="0"/>
        <v>16.泡第 10～7号</v>
      </c>
      <c r="D20" s="26">
        <v>16</v>
      </c>
      <c r="E20" s="27" t="s">
        <v>134</v>
      </c>
      <c r="G20" s="23" t="str">
        <f t="shared" si="1"/>
        <v>16.日本機械工業(株)</v>
      </c>
      <c r="H20" s="26">
        <v>16</v>
      </c>
      <c r="I20" s="27" t="s">
        <v>27</v>
      </c>
      <c r="J20" s="28"/>
      <c r="K20" s="43" t="str">
        <f t="shared" si="2"/>
        <v>16.DKウォーターSD</v>
      </c>
      <c r="L20" s="26">
        <v>16</v>
      </c>
      <c r="M20" s="27" t="s">
        <v>361</v>
      </c>
    </row>
    <row r="21" spans="3:13" x14ac:dyDescent="0.15">
      <c r="C21" s="23" t="str">
        <f t="shared" si="0"/>
        <v>17.泡第 11～1号</v>
      </c>
      <c r="D21" s="26">
        <v>17</v>
      </c>
      <c r="E21" s="27" t="s">
        <v>140</v>
      </c>
      <c r="G21" s="23" t="str">
        <f t="shared" si="1"/>
        <v>17.能美防災(株)(能美防災工業(株))</v>
      </c>
      <c r="H21" s="26">
        <v>17</v>
      </c>
      <c r="I21" s="27" t="s">
        <v>591</v>
      </c>
      <c r="J21" s="28"/>
      <c r="K21" s="43" t="str">
        <f t="shared" si="2"/>
        <v>17.DKエアーフォーム</v>
      </c>
      <c r="L21" s="26">
        <v>17</v>
      </c>
      <c r="M21" s="27" t="s">
        <v>362</v>
      </c>
    </row>
    <row r="22" spans="3:13" x14ac:dyDescent="0.15">
      <c r="C22" s="23" t="str">
        <f t="shared" si="0"/>
        <v>18.泡第 11～2号</v>
      </c>
      <c r="D22" s="26">
        <v>18</v>
      </c>
      <c r="E22" s="27" t="s">
        <v>146</v>
      </c>
      <c r="G22" s="23" t="str">
        <f t="shared" si="1"/>
        <v>18.(株)初田製作所</v>
      </c>
      <c r="H22" s="26">
        <v>18</v>
      </c>
      <c r="I22" s="27" t="s">
        <v>28</v>
      </c>
      <c r="J22" s="28"/>
      <c r="K22" s="43" t="str">
        <f t="shared" si="2"/>
        <v>18.DKフロロフォーム</v>
      </c>
      <c r="L22" s="26">
        <v>18</v>
      </c>
      <c r="M22" s="27" t="s">
        <v>363</v>
      </c>
    </row>
    <row r="23" spans="3:13" x14ac:dyDescent="0.15">
      <c r="C23" s="23" t="str">
        <f t="shared" si="0"/>
        <v>19.泡第 11～3号</v>
      </c>
      <c r="D23" s="26">
        <v>19</v>
      </c>
      <c r="E23" s="27" t="s">
        <v>152</v>
      </c>
      <c r="G23" s="23" t="str">
        <f t="shared" si="1"/>
        <v>19.原田産業(株)</v>
      </c>
      <c r="H23" s="26">
        <v>19</v>
      </c>
      <c r="I23" s="27" t="s">
        <v>29</v>
      </c>
      <c r="J23" s="28"/>
      <c r="K23" s="43" t="str">
        <f t="shared" si="2"/>
        <v>19.ECOSSフォーム 水成膜 AF3 A-103</v>
      </c>
      <c r="L23" s="26">
        <v>19</v>
      </c>
      <c r="M23" s="27" t="s">
        <v>364</v>
      </c>
    </row>
    <row r="24" spans="3:13" x14ac:dyDescent="0.15">
      <c r="C24" s="23" t="str">
        <f t="shared" si="0"/>
        <v>20.泡第 11～4号</v>
      </c>
      <c r="D24" s="26">
        <v>20</v>
      </c>
      <c r="E24" s="27" t="s">
        <v>158</v>
      </c>
      <c r="G24" s="23" t="str">
        <f t="shared" si="1"/>
        <v>20.深田工業(株)</v>
      </c>
      <c r="H24" s="26">
        <v>20</v>
      </c>
      <c r="I24" s="27" t="s">
        <v>30</v>
      </c>
      <c r="J24" s="28"/>
      <c r="K24" s="43" t="str">
        <f t="shared" si="2"/>
        <v>20.ECOSSフォーム 水成膜 AF3 A-203</v>
      </c>
      <c r="L24" s="26">
        <v>20</v>
      </c>
      <c r="M24" s="27" t="s">
        <v>365</v>
      </c>
    </row>
    <row r="25" spans="3:13" x14ac:dyDescent="0.15">
      <c r="C25" s="23" t="str">
        <f t="shared" si="0"/>
        <v>21.泡第 11～5号</v>
      </c>
      <c r="D25" s="26">
        <v>21</v>
      </c>
      <c r="E25" s="27" t="s">
        <v>164</v>
      </c>
      <c r="G25" s="23" t="str">
        <f t="shared" si="1"/>
        <v>21.(株)古河テクノマテリアル</v>
      </c>
      <c r="H25" s="26">
        <v>21</v>
      </c>
      <c r="I25" s="27" t="s">
        <v>31</v>
      </c>
      <c r="J25" s="28"/>
      <c r="K25" s="43" t="str">
        <f t="shared" si="2"/>
        <v>21.ECOSSフォーム･AB界面活性剤･SFAB-103</v>
      </c>
      <c r="L25" s="26">
        <v>21</v>
      </c>
      <c r="M25" s="27" t="s">
        <v>366</v>
      </c>
    </row>
    <row r="26" spans="3:13" x14ac:dyDescent="0.15">
      <c r="C26" s="23" t="str">
        <f t="shared" si="0"/>
        <v>22.泡第 12～1号</v>
      </c>
      <c r="D26" s="26">
        <v>22</v>
      </c>
      <c r="E26" s="27" t="s">
        <v>170</v>
      </c>
      <c r="G26" s="23" t="str">
        <f t="shared" si="1"/>
        <v>22.プレスト産業(株)</v>
      </c>
      <c r="H26" s="26">
        <v>22</v>
      </c>
      <c r="I26" s="27" t="s">
        <v>32</v>
      </c>
      <c r="J26" s="28"/>
      <c r="K26" s="43" t="str">
        <f t="shared" si="2"/>
        <v>22.ECOSSフォームⅡ AB界面活性剤･SFAB-103Ⅱ</v>
      </c>
      <c r="L26" s="26">
        <v>22</v>
      </c>
      <c r="M26" s="27" t="s">
        <v>367</v>
      </c>
    </row>
    <row r="27" spans="3:13" x14ac:dyDescent="0.15">
      <c r="C27" s="23" t="str">
        <f t="shared" si="0"/>
        <v>23.泡第 12～2号</v>
      </c>
      <c r="D27" s="26">
        <v>23</v>
      </c>
      <c r="E27" s="27" t="s">
        <v>176</v>
      </c>
      <c r="G27" s="23" t="str">
        <f t="shared" si="1"/>
        <v>23.ホーチキ(株)</v>
      </c>
      <c r="H27" s="26">
        <v>23</v>
      </c>
      <c r="I27" s="27" t="s">
        <v>33</v>
      </c>
      <c r="J27" s="28"/>
      <c r="K27" s="43" t="str">
        <f t="shared" si="2"/>
        <v>23.ECOSSフォームⅢ AB界面活性剤･SFAB-103Ⅲ</v>
      </c>
      <c r="L27" s="26">
        <v>23</v>
      </c>
      <c r="M27" s="27" t="s">
        <v>368</v>
      </c>
    </row>
    <row r="28" spans="3:13" x14ac:dyDescent="0.15">
      <c r="C28" s="23" t="str">
        <f t="shared" si="0"/>
        <v>24.泡第 12～3号</v>
      </c>
      <c r="D28" s="26">
        <v>24</v>
      </c>
      <c r="E28" s="27" t="s">
        <v>182</v>
      </c>
      <c r="G28" s="23" t="str">
        <f t="shared" si="1"/>
        <v>24.(株)モリタ(森田ポンプ(株))</v>
      </c>
      <c r="H28" s="26">
        <v>24</v>
      </c>
      <c r="I28" s="27" t="s">
        <v>34</v>
      </c>
      <c r="J28" s="28"/>
      <c r="K28" s="43" t="str">
        <f t="shared" si="2"/>
        <v>24.KSW</v>
      </c>
      <c r="L28" s="26">
        <v>24</v>
      </c>
      <c r="M28" s="27" t="s">
        <v>369</v>
      </c>
    </row>
    <row r="29" spans="3:13" x14ac:dyDescent="0.15">
      <c r="C29" s="23" t="str">
        <f t="shared" si="0"/>
        <v>25.泡第 12～4号</v>
      </c>
      <c r="D29" s="26">
        <v>25</v>
      </c>
      <c r="E29" s="27" t="s">
        <v>188</v>
      </c>
      <c r="G29" s="23" t="str">
        <f t="shared" si="1"/>
        <v>25.モリタ宮田工業(株)(宮田工業(株))</v>
      </c>
      <c r="H29" s="26">
        <v>25</v>
      </c>
      <c r="I29" s="27" t="s">
        <v>592</v>
      </c>
      <c r="J29" s="28"/>
      <c r="K29" s="43" t="str">
        <f t="shared" si="2"/>
        <v>25.NCA211</v>
      </c>
      <c r="L29" s="26">
        <v>25</v>
      </c>
      <c r="M29" s="27" t="s">
        <v>370</v>
      </c>
    </row>
    <row r="30" spans="3:13" x14ac:dyDescent="0.15">
      <c r="C30" s="23" t="str">
        <f t="shared" si="0"/>
        <v>26.泡第 12～5号</v>
      </c>
      <c r="D30" s="26">
        <v>26</v>
      </c>
      <c r="E30" s="27" t="s">
        <v>194</v>
      </c>
      <c r="G30" s="23" t="str">
        <f t="shared" si="1"/>
        <v>26.ヤマトエンジニアリング(株)</v>
      </c>
      <c r="H30" s="26">
        <v>26</v>
      </c>
      <c r="I30" s="27" t="s">
        <v>35</v>
      </c>
      <c r="J30" s="28"/>
      <c r="K30" s="43" t="str">
        <f t="shared" si="2"/>
        <v>26.NCP312</v>
      </c>
      <c r="L30" s="26">
        <v>26</v>
      </c>
      <c r="M30" s="27" t="s">
        <v>371</v>
      </c>
    </row>
    <row r="31" spans="3:13" x14ac:dyDescent="0.15">
      <c r="C31" s="23" t="str">
        <f t="shared" si="0"/>
        <v>27.泡第 13～1号</v>
      </c>
      <c r="D31" s="26">
        <v>27</v>
      </c>
      <c r="E31" s="27" t="s">
        <v>200</v>
      </c>
      <c r="G31" s="23" t="str">
        <f t="shared" si="1"/>
        <v>27.ヤマトプロテック(株)(ヤマト消火器(株))</v>
      </c>
      <c r="H31" s="26">
        <v>27</v>
      </c>
      <c r="I31" s="27" t="s">
        <v>593</v>
      </c>
      <c r="J31" s="28"/>
      <c r="K31" s="43" t="str">
        <f t="shared" si="2"/>
        <v>27.NCS312</v>
      </c>
      <c r="L31" s="26">
        <v>27</v>
      </c>
      <c r="M31" s="27" t="s">
        <v>372</v>
      </c>
    </row>
    <row r="32" spans="3:13" x14ac:dyDescent="0.15">
      <c r="C32" s="23" t="str">
        <f t="shared" si="0"/>
        <v>28.泡第 13～2号</v>
      </c>
      <c r="D32" s="26">
        <v>28</v>
      </c>
      <c r="E32" s="27" t="s">
        <v>206</v>
      </c>
      <c r="G32" s="23" t="str">
        <f t="shared" si="1"/>
        <v>28.ヨネ(株)</v>
      </c>
      <c r="H32" s="26">
        <v>28</v>
      </c>
      <c r="I32" s="27" t="s">
        <v>36</v>
      </c>
      <c r="J32" s="28"/>
      <c r="K32" s="43" t="str">
        <f t="shared" si="2"/>
        <v>28.NCS322</v>
      </c>
      <c r="L32" s="26">
        <v>28</v>
      </c>
      <c r="M32" s="27" t="s">
        <v>373</v>
      </c>
    </row>
    <row r="33" spans="3:13" x14ac:dyDescent="0.15">
      <c r="C33" s="23" t="str">
        <f t="shared" si="0"/>
        <v>29.泡第 13～3号</v>
      </c>
      <c r="D33" s="26">
        <v>29</v>
      </c>
      <c r="E33" s="27" t="s">
        <v>212</v>
      </c>
      <c r="G33" s="23" t="str">
        <f t="shared" si="1"/>
        <v>29.リスロン(株)</v>
      </c>
      <c r="H33" s="26">
        <v>29</v>
      </c>
      <c r="I33" s="27" t="s">
        <v>37</v>
      </c>
      <c r="J33" s="28"/>
      <c r="K33" s="43" t="str">
        <f t="shared" si="2"/>
        <v>29.NF L-1</v>
      </c>
      <c r="L33" s="26">
        <v>29</v>
      </c>
      <c r="M33" s="27" t="s">
        <v>374</v>
      </c>
    </row>
    <row r="34" spans="3:13" x14ac:dyDescent="0.15">
      <c r="C34" s="23" t="str">
        <f t="shared" si="0"/>
        <v>30.泡第 13～4号</v>
      </c>
      <c r="D34" s="26">
        <v>30</v>
      </c>
      <c r="E34" s="27" t="s">
        <v>218</v>
      </c>
      <c r="G34" s="23" t="str">
        <f t="shared" si="1"/>
        <v>30.ＤＩＣ(株)(大日本インキ化学工業(株))</v>
      </c>
      <c r="H34" s="26">
        <v>30</v>
      </c>
      <c r="I34" s="27" t="s">
        <v>594</v>
      </c>
      <c r="J34" s="28"/>
      <c r="K34" s="43" t="str">
        <f t="shared" si="2"/>
        <v>30.NF S-1</v>
      </c>
      <c r="L34" s="26">
        <v>30</v>
      </c>
      <c r="M34" s="27" t="s">
        <v>375</v>
      </c>
    </row>
    <row r="35" spans="3:13" x14ac:dyDescent="0.15">
      <c r="C35" s="23" t="str">
        <f t="shared" si="0"/>
        <v>31.泡第 13～5号</v>
      </c>
      <c r="D35" s="26">
        <v>31</v>
      </c>
      <c r="E35" s="27" t="s">
        <v>224</v>
      </c>
      <c r="G35" s="23" t="str">
        <f t="shared" si="1"/>
        <v>31.YSB(株)</v>
      </c>
      <c r="H35" s="26">
        <v>31</v>
      </c>
      <c r="I35" s="27" t="s">
        <v>38</v>
      </c>
      <c r="J35" s="28"/>
      <c r="K35" s="43" t="str">
        <f t="shared" si="2"/>
        <v>31.NKフォームPL-3</v>
      </c>
      <c r="L35" s="26">
        <v>31</v>
      </c>
      <c r="M35" s="27" t="s">
        <v>376</v>
      </c>
    </row>
    <row r="36" spans="3:13" x14ac:dyDescent="0.15">
      <c r="C36" s="23" t="str">
        <f t="shared" si="0"/>
        <v>32.泡第 13～6号</v>
      </c>
      <c r="D36" s="26">
        <v>32</v>
      </c>
      <c r="E36" s="27" t="s">
        <v>230</v>
      </c>
      <c r="G36" s="23" t="str">
        <f t="shared" si="1"/>
        <v>32.不明</v>
      </c>
      <c r="H36" s="29">
        <v>32</v>
      </c>
      <c r="I36" s="30" t="s">
        <v>622</v>
      </c>
      <c r="J36" s="28"/>
      <c r="K36" s="43" t="str">
        <f t="shared" si="2"/>
        <v>32.ULTRA PROTEIN-ARC 3×3 DUAL PURPOSE</v>
      </c>
      <c r="L36" s="26">
        <v>32</v>
      </c>
      <c r="M36" s="27" t="s">
        <v>377</v>
      </c>
    </row>
    <row r="37" spans="3:13" x14ac:dyDescent="0.15">
      <c r="C37" s="23" t="str">
        <f t="shared" si="0"/>
        <v>33.泡第 13～7号</v>
      </c>
      <c r="D37" s="26">
        <v>33</v>
      </c>
      <c r="E37" s="27" t="s">
        <v>236</v>
      </c>
      <c r="H37" s="31"/>
      <c r="I37" s="32"/>
      <c r="J37" s="28"/>
      <c r="K37" s="43" t="str">
        <f t="shared" si="2"/>
        <v>33.ULTRA PROTEIN-ARC 3×6 DUAL PURPOSE</v>
      </c>
      <c r="L37" s="26">
        <v>33</v>
      </c>
      <c r="M37" s="27" t="s">
        <v>378</v>
      </c>
    </row>
    <row r="38" spans="3:13" x14ac:dyDescent="0.15">
      <c r="C38" s="23" t="str">
        <f t="shared" si="0"/>
        <v>34.泡第 13～8号</v>
      </c>
      <c r="D38" s="26">
        <v>34</v>
      </c>
      <c r="E38" s="27" t="s">
        <v>242</v>
      </c>
      <c r="H38" s="25"/>
      <c r="J38" s="28"/>
      <c r="K38" s="43" t="str">
        <f t="shared" si="2"/>
        <v>34.ULTRA PROTEIN-F DUAL PURPOSE</v>
      </c>
      <c r="L38" s="26">
        <v>34</v>
      </c>
      <c r="M38" s="27" t="s">
        <v>379</v>
      </c>
    </row>
    <row r="39" spans="3:13" x14ac:dyDescent="0.15">
      <c r="C39" s="23" t="str">
        <f t="shared" si="0"/>
        <v>35.泡第 13～9号</v>
      </c>
      <c r="D39" s="26">
        <v>35</v>
      </c>
      <c r="E39" s="27" t="s">
        <v>248</v>
      </c>
      <c r="H39" s="25"/>
      <c r="J39" s="28"/>
      <c r="K39" s="43" t="str">
        <f t="shared" si="2"/>
        <v>35.アクア・スプレッダー</v>
      </c>
      <c r="L39" s="26">
        <v>35</v>
      </c>
      <c r="M39" s="27" t="s">
        <v>380</v>
      </c>
    </row>
    <row r="40" spans="3:13" x14ac:dyDescent="0.15">
      <c r="C40" s="23" t="str">
        <f t="shared" si="0"/>
        <v>36.泡第 14～1号</v>
      </c>
      <c r="D40" s="26">
        <v>36</v>
      </c>
      <c r="E40" s="27" t="s">
        <v>254</v>
      </c>
      <c r="H40" s="25"/>
      <c r="I40" s="28"/>
      <c r="J40" s="28"/>
      <c r="K40" s="43" t="str">
        <f t="shared" si="2"/>
        <v>36.アルコエース</v>
      </c>
      <c r="L40" s="26">
        <v>36</v>
      </c>
      <c r="M40" s="27" t="s">
        <v>381</v>
      </c>
    </row>
    <row r="41" spans="3:13" x14ac:dyDescent="0.15">
      <c r="C41" s="23" t="str">
        <f t="shared" si="0"/>
        <v>37.泡第 14～2号</v>
      </c>
      <c r="D41" s="26">
        <v>37</v>
      </c>
      <c r="E41" s="27" t="s">
        <v>260</v>
      </c>
      <c r="H41" s="25"/>
      <c r="J41" s="28"/>
      <c r="K41" s="43" t="str">
        <f t="shared" si="2"/>
        <v>37.アルコエース 3-3</v>
      </c>
      <c r="L41" s="26">
        <v>37</v>
      </c>
      <c r="M41" s="27" t="s">
        <v>382</v>
      </c>
    </row>
    <row r="42" spans="3:13" x14ac:dyDescent="0.15">
      <c r="C42" s="23" t="str">
        <f t="shared" si="0"/>
        <v>38.泡第 14～3号</v>
      </c>
      <c r="D42" s="26">
        <v>38</v>
      </c>
      <c r="E42" s="27" t="s">
        <v>266</v>
      </c>
      <c r="H42" s="25"/>
      <c r="J42" s="28"/>
      <c r="K42" s="43" t="str">
        <f t="shared" si="2"/>
        <v>38.アルコエース 6-6</v>
      </c>
      <c r="L42" s="26">
        <v>38</v>
      </c>
      <c r="M42" s="27" t="s">
        <v>383</v>
      </c>
    </row>
    <row r="43" spans="3:13" x14ac:dyDescent="0.15">
      <c r="C43" s="23" t="str">
        <f t="shared" si="0"/>
        <v>39.泡第 14～4号</v>
      </c>
      <c r="D43" s="26">
        <v>39</v>
      </c>
      <c r="E43" s="27" t="s">
        <v>272</v>
      </c>
      <c r="H43" s="25"/>
      <c r="J43" s="25"/>
      <c r="K43" s="43" t="str">
        <f t="shared" si="2"/>
        <v>39.アルコエース XL</v>
      </c>
      <c r="L43" s="26">
        <v>39</v>
      </c>
      <c r="M43" s="27" t="s">
        <v>384</v>
      </c>
    </row>
    <row r="44" spans="3:13" x14ac:dyDescent="0.15">
      <c r="C44" s="23" t="str">
        <f t="shared" si="0"/>
        <v>40.泡第 15～1号</v>
      </c>
      <c r="D44" s="26">
        <v>40</v>
      </c>
      <c r="E44" s="27" t="s">
        <v>278</v>
      </c>
      <c r="K44" s="43" t="str">
        <f t="shared" si="2"/>
        <v>40.アルコエース XL-3</v>
      </c>
      <c r="L44" s="26">
        <v>40</v>
      </c>
      <c r="M44" s="27" t="s">
        <v>385</v>
      </c>
    </row>
    <row r="45" spans="3:13" x14ac:dyDescent="0.15">
      <c r="C45" s="23" t="str">
        <f t="shared" si="0"/>
        <v>41.泡第 15～2号</v>
      </c>
      <c r="D45" s="26">
        <v>41</v>
      </c>
      <c r="E45" s="27" t="s">
        <v>284</v>
      </c>
      <c r="K45" s="43" t="str">
        <f t="shared" si="2"/>
        <v>41.アルコエース3-3</v>
      </c>
      <c r="L45" s="26">
        <v>41</v>
      </c>
      <c r="M45" s="27" t="s">
        <v>386</v>
      </c>
    </row>
    <row r="46" spans="3:13" x14ac:dyDescent="0.15">
      <c r="C46" s="23" t="str">
        <f t="shared" si="0"/>
        <v>42.泡第 15～3号</v>
      </c>
      <c r="D46" s="26">
        <v>42</v>
      </c>
      <c r="E46" s="27" t="s">
        <v>290</v>
      </c>
      <c r="K46" s="43" t="str">
        <f t="shared" si="2"/>
        <v>42.アルファフォーム</v>
      </c>
      <c r="L46" s="26">
        <v>42</v>
      </c>
      <c r="M46" s="27" t="s">
        <v>387</v>
      </c>
    </row>
    <row r="47" spans="3:13" x14ac:dyDescent="0.15">
      <c r="C47" s="23" t="str">
        <f t="shared" si="0"/>
        <v>43.泡第 15～4号</v>
      </c>
      <c r="D47" s="26">
        <v>43</v>
      </c>
      <c r="E47" s="27" t="s">
        <v>296</v>
      </c>
      <c r="K47" s="43" t="str">
        <f t="shared" si="2"/>
        <v>43.アルファフォーム110R</v>
      </c>
      <c r="L47" s="26">
        <v>43</v>
      </c>
      <c r="M47" s="27" t="s">
        <v>388</v>
      </c>
    </row>
    <row r="48" spans="3:13" x14ac:dyDescent="0.15">
      <c r="C48" s="23" t="str">
        <f t="shared" si="0"/>
        <v>44.泡第 15～5号</v>
      </c>
      <c r="D48" s="26">
        <v>44</v>
      </c>
      <c r="E48" s="27" t="s">
        <v>302</v>
      </c>
      <c r="K48" s="43" t="str">
        <f t="shared" si="2"/>
        <v>44.アルファフォーム210R</v>
      </c>
      <c r="L48" s="26">
        <v>44</v>
      </c>
      <c r="M48" s="27" t="s">
        <v>389</v>
      </c>
    </row>
    <row r="49" spans="3:13" x14ac:dyDescent="0.15">
      <c r="C49" s="23" t="str">
        <f t="shared" si="0"/>
        <v>45.泡第 16～1号</v>
      </c>
      <c r="D49" s="26">
        <v>45</v>
      </c>
      <c r="E49" s="27" t="s">
        <v>308</v>
      </c>
      <c r="K49" s="43" t="str">
        <f t="shared" si="2"/>
        <v>45.アルファフォーム310</v>
      </c>
      <c r="L49" s="26">
        <v>45</v>
      </c>
      <c r="M49" s="27" t="s">
        <v>390</v>
      </c>
    </row>
    <row r="50" spans="3:13" x14ac:dyDescent="0.15">
      <c r="C50" s="23" t="str">
        <f t="shared" si="0"/>
        <v>46.泡第 16～2号</v>
      </c>
      <c r="D50" s="26">
        <v>46</v>
      </c>
      <c r="E50" s="27" t="s">
        <v>314</v>
      </c>
      <c r="K50" s="43" t="str">
        <f t="shared" si="2"/>
        <v>46.アルファフォーム310R</v>
      </c>
      <c r="L50" s="26">
        <v>46</v>
      </c>
      <c r="M50" s="27" t="s">
        <v>391</v>
      </c>
    </row>
    <row r="51" spans="3:13" x14ac:dyDescent="0.15">
      <c r="C51" s="23" t="str">
        <f t="shared" si="0"/>
        <v>47.泡第 16～3号</v>
      </c>
      <c r="D51" s="26">
        <v>47</v>
      </c>
      <c r="E51" s="27" t="s">
        <v>320</v>
      </c>
      <c r="K51" s="43" t="str">
        <f t="shared" si="2"/>
        <v>47.アルファフォーム310X</v>
      </c>
      <c r="L51" s="26">
        <v>47</v>
      </c>
      <c r="M51" s="27" t="s">
        <v>392</v>
      </c>
    </row>
    <row r="52" spans="3:13" x14ac:dyDescent="0.15">
      <c r="C52" s="23" t="str">
        <f t="shared" si="0"/>
        <v>48.泡第 16～4号</v>
      </c>
      <c r="D52" s="26">
        <v>48</v>
      </c>
      <c r="E52" s="27" t="s">
        <v>326</v>
      </c>
      <c r="K52" s="43" t="str">
        <f t="shared" si="2"/>
        <v>48.アルファフォーム320</v>
      </c>
      <c r="L52" s="26">
        <v>48</v>
      </c>
      <c r="M52" s="27" t="s">
        <v>393</v>
      </c>
    </row>
    <row r="53" spans="3:13" x14ac:dyDescent="0.15">
      <c r="C53" s="23" t="str">
        <f t="shared" si="0"/>
        <v>49.泡第 17～1号</v>
      </c>
      <c r="D53" s="26">
        <v>49</v>
      </c>
      <c r="E53" s="27" t="s">
        <v>332</v>
      </c>
      <c r="K53" s="43" t="str">
        <f t="shared" si="2"/>
        <v>49.アルファフォーム320R</v>
      </c>
      <c r="L53" s="26">
        <v>49</v>
      </c>
      <c r="M53" s="27" t="s">
        <v>394</v>
      </c>
    </row>
    <row r="54" spans="3:13" x14ac:dyDescent="0.15">
      <c r="C54" s="23" t="str">
        <f t="shared" si="0"/>
        <v>50.泡第 17～2号</v>
      </c>
      <c r="D54" s="26">
        <v>50</v>
      </c>
      <c r="E54" s="27" t="s">
        <v>338</v>
      </c>
      <c r="K54" s="43" t="str">
        <f t="shared" si="2"/>
        <v>50.アルファフォーム320X</v>
      </c>
      <c r="L54" s="26">
        <v>50</v>
      </c>
      <c r="M54" s="27" t="s">
        <v>395</v>
      </c>
    </row>
    <row r="55" spans="3:13" x14ac:dyDescent="0.15">
      <c r="C55" s="23" t="str">
        <f t="shared" si="0"/>
        <v>51.泡第 17～3号</v>
      </c>
      <c r="D55" s="26">
        <v>51</v>
      </c>
      <c r="E55" s="27" t="s">
        <v>41</v>
      </c>
      <c r="K55" s="43" t="str">
        <f t="shared" si="2"/>
        <v>51.アルファフォーム605</v>
      </c>
      <c r="L55" s="26">
        <v>51</v>
      </c>
      <c r="M55" s="27" t="s">
        <v>396</v>
      </c>
    </row>
    <row r="56" spans="3:13" x14ac:dyDescent="0.15">
      <c r="C56" s="23" t="str">
        <f t="shared" si="0"/>
        <v>52.泡第 17～4号</v>
      </c>
      <c r="D56" s="26">
        <v>52</v>
      </c>
      <c r="E56" s="27" t="s">
        <v>48</v>
      </c>
      <c r="K56" s="43" t="str">
        <f t="shared" si="2"/>
        <v>52.アンガス・トリドール・スーパー</v>
      </c>
      <c r="L56" s="26">
        <v>52</v>
      </c>
      <c r="M56" s="27" t="s">
        <v>397</v>
      </c>
    </row>
    <row r="57" spans="3:13" x14ac:dyDescent="0.15">
      <c r="C57" s="23" t="str">
        <f t="shared" si="0"/>
        <v>53.泡第 18～1号</v>
      </c>
      <c r="D57" s="26">
        <v>53</v>
      </c>
      <c r="E57" s="27" t="s">
        <v>55</v>
      </c>
      <c r="K57" s="43" t="str">
        <f t="shared" si="2"/>
        <v>53.エマルジフォームA</v>
      </c>
      <c r="L57" s="26">
        <v>53</v>
      </c>
      <c r="M57" s="27" t="s">
        <v>398</v>
      </c>
    </row>
    <row r="58" spans="3:13" x14ac:dyDescent="0.15">
      <c r="C58" s="23" t="str">
        <f t="shared" si="0"/>
        <v>54.泡第 18～2号</v>
      </c>
      <c r="D58" s="26">
        <v>54</v>
      </c>
      <c r="E58" s="27" t="s">
        <v>62</v>
      </c>
      <c r="K58" s="43" t="str">
        <f t="shared" si="2"/>
        <v>54.グリーンアルコエース 3-3・6</v>
      </c>
      <c r="L58" s="26">
        <v>54</v>
      </c>
      <c r="M58" s="27" t="s">
        <v>399</v>
      </c>
    </row>
    <row r="59" spans="3:13" x14ac:dyDescent="0.15">
      <c r="C59" s="23" t="str">
        <f t="shared" si="0"/>
        <v>55.泡第 18～3号</v>
      </c>
      <c r="D59" s="26">
        <v>55</v>
      </c>
      <c r="E59" s="27" t="s">
        <v>69</v>
      </c>
      <c r="K59" s="43" t="str">
        <f t="shared" si="2"/>
        <v>55.合成界面活性剤（FT)</v>
      </c>
      <c r="L59" s="26">
        <v>55</v>
      </c>
      <c r="M59" s="27" t="s">
        <v>400</v>
      </c>
    </row>
    <row r="60" spans="3:13" x14ac:dyDescent="0.15">
      <c r="C60" s="23" t="str">
        <f t="shared" si="0"/>
        <v>56.泡第 18～4号</v>
      </c>
      <c r="D60" s="26">
        <v>56</v>
      </c>
      <c r="E60" s="27" t="s">
        <v>75</v>
      </c>
      <c r="K60" s="43" t="str">
        <f t="shared" si="2"/>
        <v>56.合成界面活性剤泡 3%</v>
      </c>
      <c r="L60" s="26">
        <v>56</v>
      </c>
      <c r="M60" s="27" t="s">
        <v>344</v>
      </c>
    </row>
    <row r="61" spans="3:13" x14ac:dyDescent="0.15">
      <c r="C61" s="23" t="str">
        <f t="shared" si="0"/>
        <v>57.泡第 18～5号</v>
      </c>
      <c r="D61" s="26">
        <v>57</v>
      </c>
      <c r="E61" s="27" t="s">
        <v>81</v>
      </c>
      <c r="K61" s="43" t="str">
        <f t="shared" si="2"/>
        <v>57.合成界面活性剤泡 耐寒 3%</v>
      </c>
      <c r="L61" s="26">
        <v>57</v>
      </c>
      <c r="M61" s="27" t="s">
        <v>401</v>
      </c>
    </row>
    <row r="62" spans="3:13" x14ac:dyDescent="0.15">
      <c r="C62" s="23" t="str">
        <f t="shared" si="0"/>
        <v>58.泡第 19～10号</v>
      </c>
      <c r="D62" s="26">
        <v>58</v>
      </c>
      <c r="E62" s="27" t="s">
        <v>87</v>
      </c>
      <c r="K62" s="43" t="str">
        <f t="shared" si="2"/>
        <v>58.合成界面活性剤泡(Ⅱ)</v>
      </c>
      <c r="L62" s="26">
        <v>58</v>
      </c>
      <c r="M62" s="27" t="s">
        <v>402</v>
      </c>
    </row>
    <row r="63" spans="3:13" x14ac:dyDescent="0.15">
      <c r="C63" s="23" t="str">
        <f t="shared" si="0"/>
        <v>59.泡第 19～11号</v>
      </c>
      <c r="D63" s="26">
        <v>59</v>
      </c>
      <c r="E63" s="27" t="s">
        <v>93</v>
      </c>
      <c r="K63" s="43" t="str">
        <f t="shared" si="2"/>
        <v>59.合成界面活性剤泡(FTⅡ)</v>
      </c>
      <c r="L63" s="26">
        <v>59</v>
      </c>
      <c r="M63" s="27" t="s">
        <v>403</v>
      </c>
    </row>
    <row r="64" spans="3:13" x14ac:dyDescent="0.15">
      <c r="C64" s="23" t="str">
        <f t="shared" si="0"/>
        <v>60.泡第 19～12号</v>
      </c>
      <c r="D64" s="26">
        <v>60</v>
      </c>
      <c r="E64" s="27" t="s">
        <v>99</v>
      </c>
      <c r="K64" s="43" t="str">
        <f t="shared" si="2"/>
        <v>60.合成界面活性剤泡（FT-A）</v>
      </c>
      <c r="L64" s="26">
        <v>60</v>
      </c>
      <c r="M64" s="27" t="s">
        <v>404</v>
      </c>
    </row>
    <row r="65" spans="3:13" x14ac:dyDescent="0.15">
      <c r="C65" s="23" t="str">
        <f t="shared" si="0"/>
        <v>61.泡第 19～13号</v>
      </c>
      <c r="D65" s="26">
        <v>61</v>
      </c>
      <c r="E65" s="27" t="s">
        <v>105</v>
      </c>
      <c r="K65" s="43" t="str">
        <f t="shared" si="2"/>
        <v>61.サーフウォーター 1%</v>
      </c>
      <c r="L65" s="26">
        <v>61</v>
      </c>
      <c r="M65" s="27" t="s">
        <v>405</v>
      </c>
    </row>
    <row r="66" spans="3:13" x14ac:dyDescent="0.15">
      <c r="C66" s="23" t="str">
        <f t="shared" si="0"/>
        <v>62.泡第 19～14号</v>
      </c>
      <c r="D66" s="26">
        <v>62</v>
      </c>
      <c r="E66" s="27" t="s">
        <v>111</v>
      </c>
      <c r="K66" s="43" t="str">
        <f t="shared" si="2"/>
        <v>62.サーフウォーター 3%</v>
      </c>
      <c r="L66" s="26">
        <v>62</v>
      </c>
      <c r="M66" s="27" t="s">
        <v>406</v>
      </c>
    </row>
    <row r="67" spans="3:13" x14ac:dyDescent="0.15">
      <c r="C67" s="23" t="str">
        <f t="shared" si="0"/>
        <v>63.泡第 19～15号</v>
      </c>
      <c r="D67" s="26">
        <v>63</v>
      </c>
      <c r="E67" s="27" t="s">
        <v>117</v>
      </c>
      <c r="K67" s="43" t="str">
        <f t="shared" si="2"/>
        <v>63.サーフウォーター 6%</v>
      </c>
      <c r="L67" s="26">
        <v>63</v>
      </c>
      <c r="M67" s="27" t="s">
        <v>407</v>
      </c>
    </row>
    <row r="68" spans="3:13" x14ac:dyDescent="0.15">
      <c r="C68" s="23" t="str">
        <f t="shared" si="0"/>
        <v>64.泡第 19～16号</v>
      </c>
      <c r="D68" s="26">
        <v>64</v>
      </c>
      <c r="E68" s="27" t="s">
        <v>123</v>
      </c>
      <c r="K68" s="43" t="str">
        <f t="shared" si="2"/>
        <v>64.サーフウォーター AR3-6</v>
      </c>
      <c r="L68" s="26">
        <v>64</v>
      </c>
      <c r="M68" s="27" t="s">
        <v>408</v>
      </c>
    </row>
    <row r="69" spans="3:13" x14ac:dyDescent="0.15">
      <c r="C69" s="23" t="str">
        <f t="shared" si="0"/>
        <v>65.泡第 19～17号</v>
      </c>
      <c r="D69" s="26">
        <v>65</v>
      </c>
      <c r="E69" s="27" t="s">
        <v>129</v>
      </c>
      <c r="K69" s="43" t="str">
        <f t="shared" si="2"/>
        <v>65.サーフウォーター M-AR 3%</v>
      </c>
      <c r="L69" s="26">
        <v>65</v>
      </c>
      <c r="M69" s="27" t="s">
        <v>409</v>
      </c>
    </row>
    <row r="70" spans="3:13" x14ac:dyDescent="0.15">
      <c r="C70" s="23" t="str">
        <f t="shared" ref="C70:C133" si="3">D70&amp;"."&amp;E70</f>
        <v>66.泡第 19～18号</v>
      </c>
      <c r="D70" s="26">
        <v>66</v>
      </c>
      <c r="E70" s="27" t="s">
        <v>135</v>
      </c>
      <c r="K70" s="43" t="str">
        <f t="shared" ref="K70:K133" si="4">L70&amp;"."&amp;M70</f>
        <v>66.サーフウォーター(Ⅱ) 3%</v>
      </c>
      <c r="L70" s="26">
        <v>66</v>
      </c>
      <c r="M70" s="27" t="s">
        <v>410</v>
      </c>
    </row>
    <row r="71" spans="3:13" x14ac:dyDescent="0.15">
      <c r="C71" s="23" t="str">
        <f t="shared" si="3"/>
        <v>67.泡第 19～19号</v>
      </c>
      <c r="D71" s="26">
        <v>67</v>
      </c>
      <c r="E71" s="27" t="s">
        <v>141</v>
      </c>
      <c r="K71" s="43" t="str">
        <f t="shared" si="4"/>
        <v>67.サーフウォーター(Ⅲ) 3%</v>
      </c>
      <c r="L71" s="26">
        <v>67</v>
      </c>
      <c r="M71" s="27" t="s">
        <v>411</v>
      </c>
    </row>
    <row r="72" spans="3:13" x14ac:dyDescent="0.15">
      <c r="C72" s="23" t="str">
        <f t="shared" si="3"/>
        <v>68.泡第 19～1号</v>
      </c>
      <c r="D72" s="26">
        <v>68</v>
      </c>
      <c r="E72" s="27" t="s">
        <v>147</v>
      </c>
      <c r="K72" s="43" t="str">
        <f t="shared" si="4"/>
        <v>68.三愛スーパーフォーム</v>
      </c>
      <c r="L72" s="26">
        <v>68</v>
      </c>
      <c r="M72" s="27" t="s">
        <v>412</v>
      </c>
    </row>
    <row r="73" spans="3:13" x14ac:dyDescent="0.15">
      <c r="C73" s="23" t="str">
        <f t="shared" si="3"/>
        <v>69.泡第 19～20号</v>
      </c>
      <c r="D73" s="26">
        <v>69</v>
      </c>
      <c r="E73" s="27" t="s">
        <v>153</v>
      </c>
      <c r="K73" s="43" t="str">
        <f t="shared" si="4"/>
        <v>69.サンフォームA</v>
      </c>
      <c r="L73" s="26">
        <v>69</v>
      </c>
      <c r="M73" s="27" t="s">
        <v>413</v>
      </c>
    </row>
    <row r="74" spans="3:13" x14ac:dyDescent="0.15">
      <c r="C74" s="23" t="str">
        <f t="shared" si="3"/>
        <v>70.泡第 19～21号</v>
      </c>
      <c r="D74" s="26">
        <v>70</v>
      </c>
      <c r="E74" s="27" t="s">
        <v>159</v>
      </c>
      <c r="K74" s="43" t="str">
        <f t="shared" si="4"/>
        <v>70.サンフォームB</v>
      </c>
      <c r="L74" s="26">
        <v>70</v>
      </c>
      <c r="M74" s="27" t="s">
        <v>414</v>
      </c>
    </row>
    <row r="75" spans="3:13" x14ac:dyDescent="0.15">
      <c r="C75" s="23" t="str">
        <f t="shared" si="3"/>
        <v>71.泡第 19～22号</v>
      </c>
      <c r="D75" s="26">
        <v>71</v>
      </c>
      <c r="E75" s="27" t="s">
        <v>165</v>
      </c>
      <c r="K75" s="43" t="str">
        <f t="shared" si="4"/>
        <v>71.スーパーAF3</v>
      </c>
      <c r="L75" s="26">
        <v>71</v>
      </c>
      <c r="M75" s="27" t="s">
        <v>415</v>
      </c>
    </row>
    <row r="76" spans="3:13" x14ac:dyDescent="0.15">
      <c r="C76" s="23" t="str">
        <f t="shared" si="3"/>
        <v>72.泡第 19～23号</v>
      </c>
      <c r="D76" s="26">
        <v>72</v>
      </c>
      <c r="E76" s="27" t="s">
        <v>171</v>
      </c>
      <c r="K76" s="43" t="str">
        <f t="shared" si="4"/>
        <v>72.スーパーAFC</v>
      </c>
      <c r="L76" s="26">
        <v>72</v>
      </c>
      <c r="M76" s="27" t="s">
        <v>416</v>
      </c>
    </row>
    <row r="77" spans="3:13" x14ac:dyDescent="0.15">
      <c r="C77" s="23" t="str">
        <f t="shared" si="3"/>
        <v>73.泡第 19～24号</v>
      </c>
      <c r="D77" s="26">
        <v>73</v>
      </c>
      <c r="E77" s="27" t="s">
        <v>177</v>
      </c>
      <c r="K77" s="43" t="str">
        <f t="shared" si="4"/>
        <v>73.スーパーフォーム</v>
      </c>
      <c r="L77" s="26">
        <v>73</v>
      </c>
      <c r="M77" s="27" t="s">
        <v>417</v>
      </c>
    </row>
    <row r="78" spans="3:13" x14ac:dyDescent="0.15">
      <c r="C78" s="23" t="str">
        <f t="shared" si="3"/>
        <v>74.泡第 19～25号</v>
      </c>
      <c r="D78" s="26">
        <v>74</v>
      </c>
      <c r="E78" s="27" t="s">
        <v>183</v>
      </c>
      <c r="K78" s="43" t="str">
        <f t="shared" si="4"/>
        <v>74.スノーラップAF3-10</v>
      </c>
      <c r="L78" s="26">
        <v>74</v>
      </c>
      <c r="M78" s="27" t="s">
        <v>418</v>
      </c>
    </row>
    <row r="79" spans="3:13" x14ac:dyDescent="0.15">
      <c r="C79" s="23" t="str">
        <f t="shared" si="3"/>
        <v>75.泡第 19～26号</v>
      </c>
      <c r="D79" s="26">
        <v>75</v>
      </c>
      <c r="E79" s="27" t="s">
        <v>189</v>
      </c>
      <c r="K79" s="43" t="str">
        <f t="shared" si="4"/>
        <v>75.スノーラップAF3-20</v>
      </c>
      <c r="L79" s="26">
        <v>75</v>
      </c>
      <c r="M79" s="27" t="s">
        <v>419</v>
      </c>
    </row>
    <row r="80" spans="3:13" x14ac:dyDescent="0.15">
      <c r="C80" s="23" t="str">
        <f t="shared" si="3"/>
        <v>76.泡第 19～27号</v>
      </c>
      <c r="D80" s="26">
        <v>76</v>
      </c>
      <c r="E80" s="27" t="s">
        <v>195</v>
      </c>
      <c r="K80" s="43" t="str">
        <f t="shared" si="4"/>
        <v>76.スノーラップAF3-20A</v>
      </c>
      <c r="L80" s="26">
        <v>76</v>
      </c>
      <c r="M80" s="27" t="s">
        <v>420</v>
      </c>
    </row>
    <row r="81" spans="3:13" x14ac:dyDescent="0.15">
      <c r="C81" s="23" t="str">
        <f t="shared" si="3"/>
        <v>77.泡第 19～28号</v>
      </c>
      <c r="D81" s="26">
        <v>77</v>
      </c>
      <c r="E81" s="27" t="s">
        <v>201</v>
      </c>
      <c r="K81" s="43" t="str">
        <f t="shared" si="4"/>
        <v>77.スノーラップAF6</v>
      </c>
      <c r="L81" s="26">
        <v>77</v>
      </c>
      <c r="M81" s="27" t="s">
        <v>421</v>
      </c>
    </row>
    <row r="82" spans="3:13" x14ac:dyDescent="0.15">
      <c r="C82" s="23" t="str">
        <f t="shared" si="3"/>
        <v>78.泡第 19～2号</v>
      </c>
      <c r="D82" s="26">
        <v>78</v>
      </c>
      <c r="E82" s="27" t="s">
        <v>207</v>
      </c>
      <c r="K82" s="43" t="str">
        <f t="shared" si="4"/>
        <v>78.スノーラップF</v>
      </c>
      <c r="L82" s="26">
        <v>78</v>
      </c>
      <c r="M82" s="27" t="s">
        <v>422</v>
      </c>
    </row>
    <row r="83" spans="3:13" x14ac:dyDescent="0.15">
      <c r="C83" s="23" t="str">
        <f t="shared" si="3"/>
        <v>79.泡第 19～3号</v>
      </c>
      <c r="D83" s="26">
        <v>79</v>
      </c>
      <c r="E83" s="27" t="s">
        <v>213</v>
      </c>
      <c r="K83" s="43" t="str">
        <f t="shared" si="4"/>
        <v>79.スノーラップFP-3</v>
      </c>
      <c r="L83" s="26">
        <v>79</v>
      </c>
      <c r="M83" s="27" t="s">
        <v>423</v>
      </c>
    </row>
    <row r="84" spans="3:13" x14ac:dyDescent="0.15">
      <c r="C84" s="23" t="str">
        <f t="shared" si="3"/>
        <v>80.泡第 19～4号</v>
      </c>
      <c r="D84" s="26">
        <v>80</v>
      </c>
      <c r="E84" s="27" t="s">
        <v>219</v>
      </c>
      <c r="K84" s="43" t="str">
        <f t="shared" si="4"/>
        <v>80.スノーラップFP3-30</v>
      </c>
      <c r="L84" s="26">
        <v>80</v>
      </c>
      <c r="M84" s="27" t="s">
        <v>424</v>
      </c>
    </row>
    <row r="85" spans="3:13" x14ac:dyDescent="0.15">
      <c r="C85" s="23" t="str">
        <f t="shared" si="3"/>
        <v>81.泡第 19～5号</v>
      </c>
      <c r="D85" s="26">
        <v>81</v>
      </c>
      <c r="E85" s="27" t="s">
        <v>225</v>
      </c>
      <c r="K85" s="43" t="str">
        <f t="shared" si="4"/>
        <v>81.スノーラップFP-6</v>
      </c>
      <c r="L85" s="26">
        <v>81</v>
      </c>
      <c r="M85" s="27" t="s">
        <v>425</v>
      </c>
    </row>
    <row r="86" spans="3:13" x14ac:dyDescent="0.15">
      <c r="C86" s="23" t="str">
        <f t="shared" si="3"/>
        <v>82.泡第 19～6号</v>
      </c>
      <c r="D86" s="26">
        <v>82</v>
      </c>
      <c r="E86" s="27" t="s">
        <v>231</v>
      </c>
      <c r="K86" s="43" t="str">
        <f t="shared" si="4"/>
        <v>82.スノーラップH</v>
      </c>
      <c r="L86" s="26">
        <v>82</v>
      </c>
      <c r="M86" s="27" t="s">
        <v>426</v>
      </c>
    </row>
    <row r="87" spans="3:13" x14ac:dyDescent="0.15">
      <c r="C87" s="23" t="str">
        <f t="shared" si="3"/>
        <v>83.泡第 19～7号</v>
      </c>
      <c r="D87" s="26">
        <v>83</v>
      </c>
      <c r="E87" s="27" t="s">
        <v>237</v>
      </c>
      <c r="K87" s="43" t="str">
        <f t="shared" si="4"/>
        <v>83.スノーラップH  耐寒型</v>
      </c>
      <c r="L87" s="26">
        <v>83</v>
      </c>
      <c r="M87" s="27" t="s">
        <v>427</v>
      </c>
    </row>
    <row r="88" spans="3:13" x14ac:dyDescent="0.15">
      <c r="C88" s="23" t="str">
        <f t="shared" si="3"/>
        <v>84.泡第 19～8号</v>
      </c>
      <c r="D88" s="26">
        <v>84</v>
      </c>
      <c r="E88" s="27" t="s">
        <v>243</v>
      </c>
      <c r="K88" s="43" t="str">
        <f t="shared" si="4"/>
        <v>84.スノーラップSD</v>
      </c>
      <c r="L88" s="26">
        <v>84</v>
      </c>
      <c r="M88" s="27" t="s">
        <v>428</v>
      </c>
    </row>
    <row r="89" spans="3:13" x14ac:dyDescent="0.15">
      <c r="C89" s="23" t="str">
        <f t="shared" si="3"/>
        <v>85.泡第 19～9号</v>
      </c>
      <c r="D89" s="26">
        <v>85</v>
      </c>
      <c r="E89" s="27" t="s">
        <v>249</v>
      </c>
      <c r="K89" s="43" t="str">
        <f t="shared" si="4"/>
        <v>85.スパークルフォーム</v>
      </c>
      <c r="L89" s="26">
        <v>85</v>
      </c>
      <c r="M89" s="27" t="s">
        <v>429</v>
      </c>
    </row>
    <row r="90" spans="3:13" x14ac:dyDescent="0.15">
      <c r="C90" s="23" t="str">
        <f t="shared" si="3"/>
        <v>86.泡第 2～1号</v>
      </c>
      <c r="D90" s="26">
        <v>86</v>
      </c>
      <c r="E90" s="27" t="s">
        <v>255</v>
      </c>
      <c r="K90" s="43" t="str">
        <f t="shared" si="4"/>
        <v>86.スパークルフォームAR</v>
      </c>
      <c r="L90" s="26">
        <v>86</v>
      </c>
      <c r="M90" s="27" t="s">
        <v>430</v>
      </c>
    </row>
    <row r="91" spans="3:13" x14ac:dyDescent="0.15">
      <c r="C91" s="23" t="str">
        <f t="shared" si="3"/>
        <v>87.泡第 2～2号</v>
      </c>
      <c r="D91" s="26">
        <v>87</v>
      </c>
      <c r="E91" s="27" t="s">
        <v>261</v>
      </c>
      <c r="K91" s="43" t="str">
        <f t="shared" si="4"/>
        <v>87.スパークルフォームEF</v>
      </c>
      <c r="L91" s="26">
        <v>87</v>
      </c>
      <c r="M91" s="27" t="s">
        <v>431</v>
      </c>
    </row>
    <row r="92" spans="3:13" x14ac:dyDescent="0.15">
      <c r="C92" s="23" t="str">
        <f t="shared" si="3"/>
        <v>88.泡第 2～3号</v>
      </c>
      <c r="D92" s="26">
        <v>88</v>
      </c>
      <c r="E92" s="27" t="s">
        <v>267</v>
      </c>
      <c r="K92" s="43" t="str">
        <f t="shared" si="4"/>
        <v>88.スパークルフォームEFⅡ</v>
      </c>
      <c r="L92" s="26">
        <v>88</v>
      </c>
      <c r="M92" s="27" t="s">
        <v>432</v>
      </c>
    </row>
    <row r="93" spans="3:13" x14ac:dyDescent="0.15">
      <c r="C93" s="23" t="str">
        <f t="shared" si="3"/>
        <v>89.泡第 2～4号</v>
      </c>
      <c r="D93" s="26">
        <v>89</v>
      </c>
      <c r="E93" s="27" t="s">
        <v>273</v>
      </c>
      <c r="K93" s="43" t="str">
        <f t="shared" si="4"/>
        <v>89.スプレイウォーター  HC-15A</v>
      </c>
      <c r="L93" s="26">
        <v>89</v>
      </c>
      <c r="M93" s="27" t="s">
        <v>433</v>
      </c>
    </row>
    <row r="94" spans="3:13" x14ac:dyDescent="0.15">
      <c r="C94" s="23" t="str">
        <f t="shared" si="3"/>
        <v>90.泡第 20～1号</v>
      </c>
      <c r="D94" s="26">
        <v>90</v>
      </c>
      <c r="E94" s="27" t="s">
        <v>279</v>
      </c>
      <c r="K94" s="43" t="str">
        <f t="shared" si="4"/>
        <v>90.たん白泡 3%</v>
      </c>
      <c r="L94" s="26">
        <v>90</v>
      </c>
      <c r="M94" s="27" t="s">
        <v>434</v>
      </c>
    </row>
    <row r="95" spans="3:13" x14ac:dyDescent="0.15">
      <c r="C95" s="23" t="str">
        <f t="shared" si="3"/>
        <v>91.泡第 20～2号</v>
      </c>
      <c r="D95" s="26">
        <v>91</v>
      </c>
      <c r="E95" s="27" t="s">
        <v>285</v>
      </c>
      <c r="K95" s="43" t="str">
        <f t="shared" si="4"/>
        <v>91.たん白泡 6%</v>
      </c>
      <c r="L95" s="26">
        <v>91</v>
      </c>
      <c r="M95" s="27" t="s">
        <v>435</v>
      </c>
    </row>
    <row r="96" spans="3:13" x14ac:dyDescent="0.15">
      <c r="C96" s="23" t="str">
        <f t="shared" si="3"/>
        <v>92.泡第 20～3号</v>
      </c>
      <c r="D96" s="26">
        <v>92</v>
      </c>
      <c r="E96" s="27" t="s">
        <v>291</v>
      </c>
      <c r="K96" s="43" t="str">
        <f t="shared" si="4"/>
        <v>92.たん白泡 耐寒 3%</v>
      </c>
      <c r="L96" s="26">
        <v>92</v>
      </c>
      <c r="M96" s="27" t="s">
        <v>436</v>
      </c>
    </row>
    <row r="97" spans="3:13" x14ac:dyDescent="0.15">
      <c r="C97" s="23" t="str">
        <f t="shared" si="3"/>
        <v>93.泡第 20～4号</v>
      </c>
      <c r="D97" s="26">
        <v>93</v>
      </c>
      <c r="E97" s="27" t="s">
        <v>297</v>
      </c>
      <c r="K97" s="43" t="str">
        <f t="shared" si="4"/>
        <v>93.たん白泡 耐寒 6%</v>
      </c>
      <c r="L97" s="26">
        <v>93</v>
      </c>
      <c r="M97" s="27" t="s">
        <v>437</v>
      </c>
    </row>
    <row r="98" spans="3:13" x14ac:dyDescent="0.15">
      <c r="C98" s="23" t="str">
        <f t="shared" si="3"/>
        <v>94.泡第 20～5号</v>
      </c>
      <c r="D98" s="26">
        <v>94</v>
      </c>
      <c r="E98" s="27" t="s">
        <v>303</v>
      </c>
      <c r="K98" s="43" t="str">
        <f t="shared" si="4"/>
        <v>94.たん白泡 超耐寒 3%</v>
      </c>
      <c r="L98" s="26">
        <v>94</v>
      </c>
      <c r="M98" s="27" t="s">
        <v>438</v>
      </c>
    </row>
    <row r="99" spans="3:13" x14ac:dyDescent="0.15">
      <c r="C99" s="23" t="str">
        <f t="shared" si="3"/>
        <v>95.泡第 2019～1号</v>
      </c>
      <c r="D99" s="26">
        <v>95</v>
      </c>
      <c r="E99" s="27" t="s">
        <v>309</v>
      </c>
      <c r="K99" s="43" t="str">
        <f t="shared" si="4"/>
        <v>95.超耐寒・DKウォーター</v>
      </c>
      <c r="L99" s="26">
        <v>95</v>
      </c>
      <c r="M99" s="27" t="s">
        <v>439</v>
      </c>
    </row>
    <row r="100" spans="3:13" x14ac:dyDescent="0.15">
      <c r="C100" s="23" t="str">
        <f t="shared" si="3"/>
        <v>96.泡第 2019～2号</v>
      </c>
      <c r="D100" s="26">
        <v>96</v>
      </c>
      <c r="E100" s="27" t="s">
        <v>315</v>
      </c>
      <c r="K100" s="43" t="str">
        <f t="shared" si="4"/>
        <v>96.超耐寒DKフロロフォーム</v>
      </c>
      <c r="L100" s="26">
        <v>96</v>
      </c>
      <c r="M100" s="27" t="s">
        <v>440</v>
      </c>
    </row>
    <row r="101" spans="3:13" x14ac:dyDescent="0.15">
      <c r="C101" s="23" t="str">
        <f t="shared" si="3"/>
        <v>97.泡第 2019～3号</v>
      </c>
      <c r="D101" s="26">
        <v>97</v>
      </c>
      <c r="E101" s="27" t="s">
        <v>321</v>
      </c>
      <c r="K101" s="43" t="str">
        <f t="shared" si="4"/>
        <v>97.超耐寒サーフウォーター 3%</v>
      </c>
      <c r="L101" s="26">
        <v>97</v>
      </c>
      <c r="M101" s="27" t="s">
        <v>441</v>
      </c>
    </row>
    <row r="102" spans="3:13" x14ac:dyDescent="0.15">
      <c r="C102" s="23" t="str">
        <f t="shared" si="3"/>
        <v>98.泡第 2019～4号</v>
      </c>
      <c r="D102" s="26">
        <v>98</v>
      </c>
      <c r="E102" s="27" t="s">
        <v>327</v>
      </c>
      <c r="K102" s="43" t="str">
        <f t="shared" si="4"/>
        <v>98.超耐寒サーフウォーター(Ⅱ) 3%</v>
      </c>
      <c r="L102" s="26">
        <v>98</v>
      </c>
      <c r="M102" s="27" t="s">
        <v>442</v>
      </c>
    </row>
    <row r="103" spans="3:13" x14ac:dyDescent="0.15">
      <c r="C103" s="23" t="str">
        <f t="shared" si="3"/>
        <v>99.泡第 2019～5号</v>
      </c>
      <c r="D103" s="26">
        <v>99</v>
      </c>
      <c r="E103" s="27" t="s">
        <v>333</v>
      </c>
      <c r="K103" s="43" t="str">
        <f t="shared" si="4"/>
        <v>99.超耐寒フロロフォーム 3%</v>
      </c>
      <c r="L103" s="26">
        <v>99</v>
      </c>
      <c r="M103" s="27" t="s">
        <v>443</v>
      </c>
    </row>
    <row r="104" spans="3:13" x14ac:dyDescent="0.15">
      <c r="C104" s="23" t="str">
        <f t="shared" si="3"/>
        <v>100.泡第 2019～6号</v>
      </c>
      <c r="D104" s="26">
        <v>100</v>
      </c>
      <c r="E104" s="27" t="s">
        <v>339</v>
      </c>
      <c r="K104" s="43" t="str">
        <f t="shared" si="4"/>
        <v>100.ニッタンFRフォーム</v>
      </c>
      <c r="L104" s="26">
        <v>100</v>
      </c>
      <c r="M104" s="27" t="s">
        <v>444</v>
      </c>
    </row>
    <row r="105" spans="3:13" x14ac:dyDescent="0.15">
      <c r="C105" s="23" t="str">
        <f t="shared" si="3"/>
        <v>101.泡第 2020～1号</v>
      </c>
      <c r="D105" s="26">
        <v>101</v>
      </c>
      <c r="E105" s="27" t="s">
        <v>42</v>
      </c>
      <c r="K105" s="43" t="str">
        <f t="shared" si="4"/>
        <v>101.ニッタンジェットフォーム3</v>
      </c>
      <c r="L105" s="26">
        <v>101</v>
      </c>
      <c r="M105" s="27" t="s">
        <v>445</v>
      </c>
    </row>
    <row r="106" spans="3:13" x14ac:dyDescent="0.15">
      <c r="C106" s="23" t="str">
        <f t="shared" si="3"/>
        <v>102.泡第 2020～2号</v>
      </c>
      <c r="D106" s="26">
        <v>102</v>
      </c>
      <c r="E106" s="27" t="s">
        <v>49</v>
      </c>
      <c r="K106" s="43" t="str">
        <f t="shared" si="4"/>
        <v>102.ニッタンジェットフォーム3s</v>
      </c>
      <c r="L106" s="26">
        <v>102</v>
      </c>
      <c r="M106" s="27" t="s">
        <v>446</v>
      </c>
    </row>
    <row r="107" spans="3:13" x14ac:dyDescent="0.15">
      <c r="C107" s="23" t="str">
        <f t="shared" si="3"/>
        <v>103.泡第 2020～3号</v>
      </c>
      <c r="D107" s="26">
        <v>103</v>
      </c>
      <c r="E107" s="27" t="s">
        <v>56</v>
      </c>
      <c r="K107" s="43" t="str">
        <f t="shared" si="4"/>
        <v>103.ニッタンジェットフォームA1</v>
      </c>
      <c r="L107" s="26">
        <v>103</v>
      </c>
      <c r="M107" s="27" t="s">
        <v>447</v>
      </c>
    </row>
    <row r="108" spans="3:13" x14ac:dyDescent="0.15">
      <c r="C108" s="23" t="str">
        <f t="shared" si="3"/>
        <v>104.泡第 2020～4号</v>
      </c>
      <c r="D108" s="26">
        <v>104</v>
      </c>
      <c r="E108" s="27" t="s">
        <v>63</v>
      </c>
      <c r="K108" s="43" t="str">
        <f t="shared" si="4"/>
        <v>104.ニッタンジェットフォームX</v>
      </c>
      <c r="L108" s="26">
        <v>104</v>
      </c>
      <c r="M108" s="27" t="s">
        <v>448</v>
      </c>
    </row>
    <row r="109" spans="3:13" x14ac:dyDescent="0.15">
      <c r="C109" s="23" t="str">
        <f t="shared" si="3"/>
        <v>105.泡第 2020～5号</v>
      </c>
      <c r="D109" s="26">
        <v>105</v>
      </c>
      <c r="E109" s="27" t="s">
        <v>70</v>
      </c>
      <c r="K109" s="43" t="str">
        <f t="shared" si="4"/>
        <v>105.ニッタンジェットフォームX3</v>
      </c>
      <c r="L109" s="26">
        <v>105</v>
      </c>
      <c r="M109" s="27" t="s">
        <v>449</v>
      </c>
    </row>
    <row r="110" spans="3:13" x14ac:dyDescent="0.15">
      <c r="C110" s="23" t="str">
        <f t="shared" si="3"/>
        <v>106.泡第 2020～6号</v>
      </c>
      <c r="D110" s="26">
        <v>106</v>
      </c>
      <c r="E110" s="27" t="s">
        <v>76</v>
      </c>
      <c r="K110" s="43" t="str">
        <f t="shared" si="4"/>
        <v>106.ニッタンジェットフォームX4</v>
      </c>
      <c r="L110" s="26">
        <v>106</v>
      </c>
      <c r="M110" s="27" t="s">
        <v>450</v>
      </c>
    </row>
    <row r="111" spans="3:13" x14ac:dyDescent="0.15">
      <c r="C111" s="23" t="str">
        <f t="shared" si="3"/>
        <v>107.泡第 21～1号</v>
      </c>
      <c r="D111" s="26">
        <v>107</v>
      </c>
      <c r="E111" s="27" t="s">
        <v>82</v>
      </c>
      <c r="K111" s="43" t="str">
        <f t="shared" si="4"/>
        <v>107.ニッタンジェットフォームXX</v>
      </c>
      <c r="L111" s="26">
        <v>107</v>
      </c>
      <c r="M111" s="27" t="s">
        <v>451</v>
      </c>
    </row>
    <row r="112" spans="3:13" x14ac:dyDescent="0.15">
      <c r="C112" s="23" t="str">
        <f t="shared" si="3"/>
        <v>108.泡第 21～2号</v>
      </c>
      <c r="D112" s="26">
        <v>108</v>
      </c>
      <c r="E112" s="27" t="s">
        <v>88</v>
      </c>
      <c r="K112" s="43" t="str">
        <f t="shared" si="4"/>
        <v>108.ニューアルファフォーム3310A</v>
      </c>
      <c r="L112" s="26">
        <v>108</v>
      </c>
      <c r="M112" s="27" t="s">
        <v>452</v>
      </c>
    </row>
    <row r="113" spans="3:13" x14ac:dyDescent="0.15">
      <c r="C113" s="23" t="str">
        <f t="shared" si="3"/>
        <v>109.泡第 21～3号</v>
      </c>
      <c r="D113" s="26">
        <v>109</v>
      </c>
      <c r="E113" s="27" t="s">
        <v>94</v>
      </c>
      <c r="K113" s="43" t="str">
        <f t="shared" si="4"/>
        <v>109.ニュープロフォーム3305A</v>
      </c>
      <c r="L113" s="26">
        <v>109</v>
      </c>
      <c r="M113" s="27" t="s">
        <v>453</v>
      </c>
    </row>
    <row r="114" spans="3:13" x14ac:dyDescent="0.15">
      <c r="C114" s="23" t="str">
        <f t="shared" si="3"/>
        <v>110.泡第 21～4号</v>
      </c>
      <c r="D114" s="26">
        <v>110</v>
      </c>
      <c r="E114" s="27" t="s">
        <v>100</v>
      </c>
      <c r="K114" s="43" t="str">
        <f t="shared" si="4"/>
        <v>110.ニューマイティフォーム</v>
      </c>
      <c r="L114" s="26">
        <v>110</v>
      </c>
      <c r="M114" s="27" t="s">
        <v>454</v>
      </c>
    </row>
    <row r="115" spans="3:13" x14ac:dyDescent="0.15">
      <c r="C115" s="23" t="str">
        <f t="shared" si="3"/>
        <v>111.泡第 21～5号</v>
      </c>
      <c r="D115" s="26">
        <v>111</v>
      </c>
      <c r="E115" s="27" t="s">
        <v>106</v>
      </c>
      <c r="K115" s="43" t="str">
        <f t="shared" si="4"/>
        <v>111.ネオアルファフォーム3310</v>
      </c>
      <c r="L115" s="26">
        <v>111</v>
      </c>
      <c r="M115" s="27" t="s">
        <v>455</v>
      </c>
    </row>
    <row r="116" spans="3:13" x14ac:dyDescent="0.15">
      <c r="C116" s="23" t="str">
        <f t="shared" si="3"/>
        <v>112.泡第 22～1号</v>
      </c>
      <c r="D116" s="26">
        <v>112</v>
      </c>
      <c r="E116" s="27" t="s">
        <v>112</v>
      </c>
      <c r="K116" s="43" t="str">
        <f t="shared" si="4"/>
        <v>112.パッシュフォーム</v>
      </c>
      <c r="L116" s="26">
        <v>112</v>
      </c>
      <c r="M116" s="27" t="s">
        <v>456</v>
      </c>
    </row>
    <row r="117" spans="3:13" ht="41" x14ac:dyDescent="0.15">
      <c r="C117" s="23" t="str">
        <f t="shared" si="3"/>
        <v>113.泡第 22～2号</v>
      </c>
      <c r="D117" s="26">
        <v>113</v>
      </c>
      <c r="E117" s="27" t="s">
        <v>118</v>
      </c>
      <c r="K117" s="43" t="str">
        <f t="shared" si="4"/>
        <v>113.ハツタニューフォームAF3-20(超耐寒用)
ハツタニューフォーム･水成膜･AF-203</v>
      </c>
      <c r="L117" s="26">
        <v>113</v>
      </c>
      <c r="M117" s="27" t="s">
        <v>599</v>
      </c>
    </row>
    <row r="118" spans="3:13" x14ac:dyDescent="0.15">
      <c r="C118" s="23" t="str">
        <f t="shared" si="3"/>
        <v>114.泡第 22～3号</v>
      </c>
      <c r="D118" s="26">
        <v>114</v>
      </c>
      <c r="E118" s="27" t="s">
        <v>124</v>
      </c>
      <c r="K118" s="43" t="str">
        <f t="shared" si="4"/>
        <v>114.ハツタフォーム AF3</v>
      </c>
      <c r="L118" s="26">
        <v>114</v>
      </c>
      <c r="M118" s="27" t="s">
        <v>457</v>
      </c>
    </row>
    <row r="119" spans="3:13" ht="41" x14ac:dyDescent="0.15">
      <c r="C119" s="23" t="str">
        <f t="shared" si="3"/>
        <v>115.泡第 22～4号</v>
      </c>
      <c r="D119" s="26">
        <v>115</v>
      </c>
      <c r="E119" s="27" t="s">
        <v>130</v>
      </c>
      <c r="K119" s="43" t="str">
        <f t="shared" si="4"/>
        <v>115.ハツタフォームAF3
ハツタニューフォーム･水成膜･AF-103</v>
      </c>
      <c r="L119" s="26">
        <v>115</v>
      </c>
      <c r="M119" s="27" t="s">
        <v>600</v>
      </c>
    </row>
    <row r="120" spans="3:13" x14ac:dyDescent="0.15">
      <c r="C120" s="23" t="str">
        <f t="shared" si="3"/>
        <v>116.泡第 22～5号</v>
      </c>
      <c r="D120" s="26">
        <v>116</v>
      </c>
      <c r="E120" s="27" t="s">
        <v>136</v>
      </c>
      <c r="K120" s="43" t="str">
        <f t="shared" si="4"/>
        <v>116.ハツタフォームLS</v>
      </c>
      <c r="L120" s="26">
        <v>116</v>
      </c>
      <c r="M120" s="27" t="s">
        <v>458</v>
      </c>
    </row>
    <row r="121" spans="3:13" x14ac:dyDescent="0.15">
      <c r="C121" s="23" t="str">
        <f t="shared" si="3"/>
        <v>117.泡第 22～6号</v>
      </c>
      <c r="D121" s="26">
        <v>117</v>
      </c>
      <c r="E121" s="27" t="s">
        <v>142</v>
      </c>
      <c r="K121" s="43" t="str">
        <f t="shared" si="4"/>
        <v>117.ハツタフォームNLS SF-103</v>
      </c>
      <c r="L121" s="26">
        <v>117</v>
      </c>
      <c r="M121" s="27" t="s">
        <v>459</v>
      </c>
    </row>
    <row r="122" spans="3:13" x14ac:dyDescent="0.15">
      <c r="C122" s="23" t="str">
        <f t="shared" si="3"/>
        <v>118.泡第 22～7号</v>
      </c>
      <c r="D122" s="26">
        <v>118</v>
      </c>
      <c r="E122" s="27" t="s">
        <v>148</v>
      </c>
      <c r="K122" s="43" t="str">
        <f t="shared" si="4"/>
        <v>118.ハツタフロロフォームA</v>
      </c>
      <c r="L122" s="26">
        <v>118</v>
      </c>
      <c r="M122" s="27" t="s">
        <v>460</v>
      </c>
    </row>
    <row r="123" spans="3:13" x14ac:dyDescent="0.15">
      <c r="C123" s="23" t="str">
        <f t="shared" si="3"/>
        <v>119.泡第 22～8号</v>
      </c>
      <c r="D123" s="26">
        <v>119</v>
      </c>
      <c r="E123" s="27" t="s">
        <v>154</v>
      </c>
      <c r="K123" s="43" t="str">
        <f t="shared" si="4"/>
        <v>119.パワーフォーム  エコ936N</v>
      </c>
      <c r="L123" s="26">
        <v>119</v>
      </c>
      <c r="M123" s="27" t="s">
        <v>461</v>
      </c>
    </row>
    <row r="124" spans="3:13" x14ac:dyDescent="0.15">
      <c r="C124" s="23" t="str">
        <f t="shared" si="3"/>
        <v>120.泡第 22～9号</v>
      </c>
      <c r="D124" s="26">
        <v>120</v>
      </c>
      <c r="E124" s="27" t="s">
        <v>160</v>
      </c>
      <c r="K124" s="43" t="str">
        <f t="shared" si="4"/>
        <v>120.ファイヤーファイティングフォーム</v>
      </c>
      <c r="L124" s="26">
        <v>120</v>
      </c>
      <c r="M124" s="27" t="s">
        <v>462</v>
      </c>
    </row>
    <row r="125" spans="3:13" x14ac:dyDescent="0.15">
      <c r="C125" s="23" t="str">
        <f t="shared" si="3"/>
        <v>121.泡第 23～10号</v>
      </c>
      <c r="D125" s="26">
        <v>121</v>
      </c>
      <c r="E125" s="27" t="s">
        <v>166</v>
      </c>
      <c r="K125" s="43" t="str">
        <f t="shared" si="4"/>
        <v>121.フォス・チェック  WD881</v>
      </c>
      <c r="L125" s="26">
        <v>121</v>
      </c>
      <c r="M125" s="27" t="s">
        <v>463</v>
      </c>
    </row>
    <row r="126" spans="3:13" x14ac:dyDescent="0.15">
      <c r="C126" s="23" t="str">
        <f t="shared" si="3"/>
        <v>122.泡第 23～1号</v>
      </c>
      <c r="D126" s="26">
        <v>122</v>
      </c>
      <c r="E126" s="27" t="s">
        <v>172</v>
      </c>
      <c r="K126" s="43" t="str">
        <f t="shared" si="4"/>
        <v>122.フォレックス  ライト</v>
      </c>
      <c r="L126" s="26">
        <v>122</v>
      </c>
      <c r="M126" s="27" t="s">
        <v>464</v>
      </c>
    </row>
    <row r="127" spans="3:13" x14ac:dyDescent="0.15">
      <c r="C127" s="23" t="str">
        <f t="shared" si="3"/>
        <v>123.泡第 23～2号</v>
      </c>
      <c r="D127" s="26">
        <v>123</v>
      </c>
      <c r="E127" s="27" t="s">
        <v>178</v>
      </c>
      <c r="K127" s="43" t="str">
        <f t="shared" si="4"/>
        <v>123.フォレックスパン・S</v>
      </c>
      <c r="L127" s="26">
        <v>123</v>
      </c>
      <c r="M127" s="27" t="s">
        <v>465</v>
      </c>
    </row>
    <row r="128" spans="3:13" x14ac:dyDescent="0.15">
      <c r="C128" s="23" t="str">
        <f t="shared" si="3"/>
        <v>124.泡第 23～3号</v>
      </c>
      <c r="D128" s="26">
        <v>124</v>
      </c>
      <c r="E128" s="27" t="s">
        <v>184</v>
      </c>
      <c r="K128" s="43" t="str">
        <f t="shared" si="4"/>
        <v>124.フカダ・アルコハイフォーム3-6</v>
      </c>
      <c r="L128" s="26">
        <v>124</v>
      </c>
      <c r="M128" s="27" t="s">
        <v>466</v>
      </c>
    </row>
    <row r="129" spans="3:13" x14ac:dyDescent="0.15">
      <c r="C129" s="23" t="str">
        <f t="shared" si="3"/>
        <v>125.泡第 23～4号</v>
      </c>
      <c r="D129" s="26">
        <v>125</v>
      </c>
      <c r="E129" s="27" t="s">
        <v>190</v>
      </c>
      <c r="K129" s="43" t="str">
        <f t="shared" si="4"/>
        <v>125.フカダ・エアーフォーム</v>
      </c>
      <c r="L129" s="26">
        <v>125</v>
      </c>
      <c r="M129" s="27" t="s">
        <v>467</v>
      </c>
    </row>
    <row r="130" spans="3:13" x14ac:dyDescent="0.15">
      <c r="C130" s="23" t="str">
        <f t="shared" si="3"/>
        <v>126.泡第 23～5号</v>
      </c>
      <c r="D130" s="26">
        <v>126</v>
      </c>
      <c r="E130" s="27" t="s">
        <v>196</v>
      </c>
      <c r="K130" s="43" t="str">
        <f t="shared" si="4"/>
        <v>126.フカダ・エコアルコフォーム3-3・6</v>
      </c>
      <c r="L130" s="26">
        <v>126</v>
      </c>
      <c r="M130" s="27" t="s">
        <v>468</v>
      </c>
    </row>
    <row r="131" spans="3:13" x14ac:dyDescent="0.15">
      <c r="C131" s="23" t="str">
        <f t="shared" si="3"/>
        <v>127.泡第 23～6号</v>
      </c>
      <c r="D131" s="26">
        <v>127</v>
      </c>
      <c r="E131" s="27" t="s">
        <v>202</v>
      </c>
      <c r="K131" s="43" t="str">
        <f t="shared" si="4"/>
        <v>127.フカダ・ハイフォーム</v>
      </c>
      <c r="L131" s="26">
        <v>127</v>
      </c>
      <c r="M131" s="27" t="s">
        <v>469</v>
      </c>
    </row>
    <row r="132" spans="3:13" x14ac:dyDescent="0.15">
      <c r="C132" s="23" t="str">
        <f t="shared" si="3"/>
        <v>128.泡第 23～7号</v>
      </c>
      <c r="D132" s="26">
        <v>128</v>
      </c>
      <c r="E132" s="27" t="s">
        <v>208</v>
      </c>
      <c r="K132" s="43" t="str">
        <f t="shared" si="4"/>
        <v>128.フカダ・ハイフォームⅡ</v>
      </c>
      <c r="L132" s="26">
        <v>128</v>
      </c>
      <c r="M132" s="27" t="s">
        <v>470</v>
      </c>
    </row>
    <row r="133" spans="3:13" x14ac:dyDescent="0.15">
      <c r="C133" s="23" t="str">
        <f t="shared" si="3"/>
        <v>129.泡第 23～8号</v>
      </c>
      <c r="D133" s="26">
        <v>129</v>
      </c>
      <c r="E133" s="27" t="s">
        <v>214</v>
      </c>
      <c r="K133" s="43" t="str">
        <f t="shared" si="4"/>
        <v>129.フカダ・ハイフォームⅢ</v>
      </c>
      <c r="L133" s="26">
        <v>129</v>
      </c>
      <c r="M133" s="27" t="s">
        <v>471</v>
      </c>
    </row>
    <row r="134" spans="3:13" x14ac:dyDescent="0.15">
      <c r="C134" s="23" t="str">
        <f t="shared" ref="C134:C197" si="5">D134&amp;"."&amp;E134</f>
        <v>130.泡第 23～9号</v>
      </c>
      <c r="D134" s="26">
        <v>130</v>
      </c>
      <c r="E134" s="27" t="s">
        <v>220</v>
      </c>
      <c r="K134" s="43" t="str">
        <f t="shared" ref="K134:K197" si="6">L134&amp;"."&amp;M134</f>
        <v>130.フカダ・ハイフォームA</v>
      </c>
      <c r="L134" s="26">
        <v>130</v>
      </c>
      <c r="M134" s="27" t="s">
        <v>472</v>
      </c>
    </row>
    <row r="135" spans="3:13" x14ac:dyDescent="0.15">
      <c r="C135" s="23" t="str">
        <f t="shared" si="5"/>
        <v>131.泡第 24～10号</v>
      </c>
      <c r="D135" s="26">
        <v>131</v>
      </c>
      <c r="E135" s="27" t="s">
        <v>226</v>
      </c>
      <c r="K135" s="43" t="str">
        <f t="shared" si="6"/>
        <v>131.フカダ・ハイフォームS-220HG</v>
      </c>
      <c r="L135" s="26">
        <v>131</v>
      </c>
      <c r="M135" s="27" t="s">
        <v>473</v>
      </c>
    </row>
    <row r="136" spans="3:13" x14ac:dyDescent="0.15">
      <c r="C136" s="23" t="str">
        <f t="shared" si="5"/>
        <v>132.泡第 24～1号</v>
      </c>
      <c r="D136" s="26">
        <v>132</v>
      </c>
      <c r="E136" s="27" t="s">
        <v>232</v>
      </c>
      <c r="K136" s="43" t="str">
        <f t="shared" si="6"/>
        <v>132.フカダ・フロロアルコウォーター3-3</v>
      </c>
      <c r="L136" s="26">
        <v>132</v>
      </c>
      <c r="M136" s="27" t="s">
        <v>474</v>
      </c>
    </row>
    <row r="137" spans="3:13" x14ac:dyDescent="0.15">
      <c r="C137" s="23" t="str">
        <f t="shared" si="5"/>
        <v>133.泡第 24～2号</v>
      </c>
      <c r="D137" s="26">
        <v>133</v>
      </c>
      <c r="E137" s="27" t="s">
        <v>238</v>
      </c>
      <c r="K137" s="43" t="str">
        <f t="shared" si="6"/>
        <v>133.フカダ・フロロアルコウォーター3-6</v>
      </c>
      <c r="L137" s="26">
        <v>133</v>
      </c>
      <c r="M137" s="27" t="s">
        <v>475</v>
      </c>
    </row>
    <row r="138" spans="3:13" x14ac:dyDescent="0.15">
      <c r="C138" s="23" t="str">
        <f t="shared" si="5"/>
        <v>134.泡第 24～3号</v>
      </c>
      <c r="D138" s="26">
        <v>134</v>
      </c>
      <c r="E138" s="27" t="s">
        <v>244</v>
      </c>
      <c r="K138" s="43" t="str">
        <f t="shared" si="6"/>
        <v>134.フカダ・フロロアルコフォーム3-3</v>
      </c>
      <c r="L138" s="26">
        <v>134</v>
      </c>
      <c r="M138" s="27" t="s">
        <v>476</v>
      </c>
    </row>
    <row r="139" spans="3:13" x14ac:dyDescent="0.15">
      <c r="C139" s="23" t="str">
        <f t="shared" si="5"/>
        <v>135.泡第 24～4号</v>
      </c>
      <c r="D139" s="26">
        <v>135</v>
      </c>
      <c r="E139" s="27" t="s">
        <v>250</v>
      </c>
      <c r="K139" s="43" t="str">
        <f t="shared" si="6"/>
        <v>135.フカダ・フロロアルコフォーム3-3・6</v>
      </c>
      <c r="L139" s="26">
        <v>135</v>
      </c>
      <c r="M139" s="27" t="s">
        <v>477</v>
      </c>
    </row>
    <row r="140" spans="3:13" x14ac:dyDescent="0.15">
      <c r="C140" s="23" t="str">
        <f t="shared" si="5"/>
        <v>136.泡第 24～5号</v>
      </c>
      <c r="D140" s="26">
        <v>136</v>
      </c>
      <c r="E140" s="27" t="s">
        <v>256</v>
      </c>
      <c r="K140" s="43" t="str">
        <f t="shared" si="6"/>
        <v>136.フカダ・フロロアルコフォーム3-6</v>
      </c>
      <c r="L140" s="26">
        <v>136</v>
      </c>
      <c r="M140" s="27" t="s">
        <v>478</v>
      </c>
    </row>
    <row r="141" spans="3:13" x14ac:dyDescent="0.15">
      <c r="C141" s="23" t="str">
        <f t="shared" si="5"/>
        <v>137.泡第 24～6号</v>
      </c>
      <c r="D141" s="26">
        <v>137</v>
      </c>
      <c r="E141" s="27" t="s">
        <v>262</v>
      </c>
      <c r="K141" s="43" t="str">
        <f t="shared" si="6"/>
        <v>137.フカダ・フロロアルコフォーム6-6</v>
      </c>
      <c r="L141" s="26">
        <v>137</v>
      </c>
      <c r="M141" s="27" t="s">
        <v>479</v>
      </c>
    </row>
    <row r="142" spans="3:13" x14ac:dyDescent="0.15">
      <c r="C142" s="23" t="str">
        <f t="shared" si="5"/>
        <v>138.泡第 24～7号</v>
      </c>
      <c r="D142" s="26">
        <v>138</v>
      </c>
      <c r="E142" s="27" t="s">
        <v>268</v>
      </c>
      <c r="K142" s="43" t="str">
        <f t="shared" si="6"/>
        <v>138.フカダ・フロロアルコフォームFMC</v>
      </c>
      <c r="L142" s="26">
        <v>138</v>
      </c>
      <c r="M142" s="27" t="s">
        <v>480</v>
      </c>
    </row>
    <row r="143" spans="3:13" x14ac:dyDescent="0.15">
      <c r="C143" s="23" t="str">
        <f t="shared" si="5"/>
        <v>139.泡第 24～8号</v>
      </c>
      <c r="D143" s="26">
        <v>139</v>
      </c>
      <c r="E143" s="27" t="s">
        <v>274</v>
      </c>
      <c r="K143" s="43" t="str">
        <f t="shared" si="6"/>
        <v>139.フカダ・フロロアルコフォームG</v>
      </c>
      <c r="L143" s="26">
        <v>139</v>
      </c>
      <c r="M143" s="27" t="s">
        <v>481</v>
      </c>
    </row>
    <row r="144" spans="3:13" x14ac:dyDescent="0.15">
      <c r="C144" s="23" t="str">
        <f t="shared" si="5"/>
        <v>140.泡第 24～9号</v>
      </c>
      <c r="D144" s="26">
        <v>140</v>
      </c>
      <c r="E144" s="27" t="s">
        <v>280</v>
      </c>
      <c r="K144" s="43" t="str">
        <f t="shared" si="6"/>
        <v>140.フカダ・フロロウォーター</v>
      </c>
      <c r="L144" s="26">
        <v>140</v>
      </c>
      <c r="M144" s="27" t="s">
        <v>482</v>
      </c>
    </row>
    <row r="145" spans="3:13" x14ac:dyDescent="0.15">
      <c r="C145" s="23" t="str">
        <f t="shared" si="5"/>
        <v>141.泡第 25～2号</v>
      </c>
      <c r="D145" s="26">
        <v>141</v>
      </c>
      <c r="E145" s="27" t="s">
        <v>286</v>
      </c>
      <c r="K145" s="43" t="str">
        <f t="shared" si="6"/>
        <v>141.フカダ・フロロウォーターD</v>
      </c>
      <c r="L145" s="26">
        <v>141</v>
      </c>
      <c r="M145" s="27" t="s">
        <v>483</v>
      </c>
    </row>
    <row r="146" spans="3:13" x14ac:dyDescent="0.15">
      <c r="C146" s="23" t="str">
        <f t="shared" si="5"/>
        <v>142.泡第 25～3号</v>
      </c>
      <c r="D146" s="26">
        <v>142</v>
      </c>
      <c r="E146" s="27" t="s">
        <v>292</v>
      </c>
      <c r="K146" s="43" t="str">
        <f t="shared" si="6"/>
        <v>142.フカダ・フロロウォーターF</v>
      </c>
      <c r="L146" s="26">
        <v>142</v>
      </c>
      <c r="M146" s="27" t="s">
        <v>484</v>
      </c>
    </row>
    <row r="147" spans="3:13" x14ac:dyDescent="0.15">
      <c r="C147" s="23" t="str">
        <f t="shared" si="5"/>
        <v>143.泡第 25～4号</v>
      </c>
      <c r="D147" s="26">
        <v>143</v>
      </c>
      <c r="E147" s="27" t="s">
        <v>298</v>
      </c>
      <c r="K147" s="43" t="str">
        <f t="shared" si="6"/>
        <v>143.フカダ・フロロウォーターONE</v>
      </c>
      <c r="L147" s="26">
        <v>143</v>
      </c>
      <c r="M147" s="27" t="s">
        <v>485</v>
      </c>
    </row>
    <row r="148" spans="3:13" x14ac:dyDescent="0.15">
      <c r="C148" s="23" t="str">
        <f t="shared" si="5"/>
        <v>144.泡第 26～1号</v>
      </c>
      <c r="D148" s="26">
        <v>144</v>
      </c>
      <c r="E148" s="27" t="s">
        <v>304</v>
      </c>
      <c r="K148" s="43" t="str">
        <f t="shared" si="6"/>
        <v>144.フカダ・フロロエアーフォーム</v>
      </c>
      <c r="L148" s="26">
        <v>144</v>
      </c>
      <c r="M148" s="27" t="s">
        <v>486</v>
      </c>
    </row>
    <row r="149" spans="3:13" x14ac:dyDescent="0.15">
      <c r="C149" s="23" t="str">
        <f t="shared" si="5"/>
        <v>145.泡第 26～2号</v>
      </c>
      <c r="D149" s="26">
        <v>145</v>
      </c>
      <c r="E149" s="27" t="s">
        <v>310</v>
      </c>
      <c r="K149" s="43" t="str">
        <f t="shared" si="6"/>
        <v>145.フカダ・ライトニングAR</v>
      </c>
      <c r="L149" s="26">
        <v>145</v>
      </c>
      <c r="M149" s="27" t="s">
        <v>487</v>
      </c>
    </row>
    <row r="150" spans="3:13" x14ac:dyDescent="0.15">
      <c r="C150" s="23" t="str">
        <f t="shared" si="5"/>
        <v>146.泡第 26～3号</v>
      </c>
      <c r="D150" s="26">
        <v>146</v>
      </c>
      <c r="E150" s="27" t="s">
        <v>316</v>
      </c>
      <c r="K150" s="43" t="str">
        <f t="shared" si="6"/>
        <v>146.プレストKKKフォーム</v>
      </c>
      <c r="L150" s="26">
        <v>146</v>
      </c>
      <c r="M150" s="27" t="s">
        <v>488</v>
      </c>
    </row>
    <row r="151" spans="3:13" x14ac:dyDescent="0.15">
      <c r="C151" s="23" t="str">
        <f t="shared" si="5"/>
        <v>147.泡第 26～4号</v>
      </c>
      <c r="D151" s="26">
        <v>147</v>
      </c>
      <c r="E151" s="27" t="s">
        <v>322</v>
      </c>
      <c r="K151" s="43" t="str">
        <f t="shared" si="6"/>
        <v>147.プレストフォームエース</v>
      </c>
      <c r="L151" s="26">
        <v>147</v>
      </c>
      <c r="M151" s="27" t="s">
        <v>489</v>
      </c>
    </row>
    <row r="152" spans="3:13" x14ac:dyDescent="0.15">
      <c r="C152" s="23" t="str">
        <f t="shared" si="5"/>
        <v>148.泡第 26～5号</v>
      </c>
      <c r="D152" s="26">
        <v>148</v>
      </c>
      <c r="E152" s="27" t="s">
        <v>328</v>
      </c>
      <c r="K152" s="43" t="str">
        <f t="shared" si="6"/>
        <v>148.プレスト空気泡原液</v>
      </c>
      <c r="L152" s="26">
        <v>148</v>
      </c>
      <c r="M152" s="27" t="s">
        <v>490</v>
      </c>
    </row>
    <row r="153" spans="3:13" x14ac:dyDescent="0.15">
      <c r="C153" s="23" t="str">
        <f t="shared" si="5"/>
        <v>149.泡第 26～6号</v>
      </c>
      <c r="D153" s="26">
        <v>149</v>
      </c>
      <c r="E153" s="27" t="s">
        <v>334</v>
      </c>
      <c r="K153" s="43" t="str">
        <f t="shared" si="6"/>
        <v>149.プロテイン  エアー  フォーム</v>
      </c>
      <c r="L153" s="26">
        <v>149</v>
      </c>
      <c r="M153" s="27" t="s">
        <v>491</v>
      </c>
    </row>
    <row r="154" spans="3:13" x14ac:dyDescent="0.15">
      <c r="C154" s="23" t="str">
        <f t="shared" si="5"/>
        <v>150.泡第 26～7号</v>
      </c>
      <c r="D154" s="26">
        <v>150</v>
      </c>
      <c r="E154" s="27" t="s">
        <v>340</v>
      </c>
      <c r="K154" s="43" t="str">
        <f t="shared" si="6"/>
        <v>150.プロテインエアフォーム 3％</v>
      </c>
      <c r="L154" s="26">
        <v>150</v>
      </c>
      <c r="M154" s="27" t="s">
        <v>492</v>
      </c>
    </row>
    <row r="155" spans="3:13" x14ac:dyDescent="0.15">
      <c r="C155" s="23" t="str">
        <f t="shared" si="5"/>
        <v>151.泡第 26～8号</v>
      </c>
      <c r="D155" s="26">
        <v>151</v>
      </c>
      <c r="E155" s="27" t="s">
        <v>43</v>
      </c>
      <c r="K155" s="43" t="str">
        <f t="shared" si="6"/>
        <v>151.プロテインエアフォーム 6%</v>
      </c>
      <c r="L155" s="26">
        <v>151</v>
      </c>
      <c r="M155" s="27" t="s">
        <v>493</v>
      </c>
    </row>
    <row r="156" spans="3:13" x14ac:dyDescent="0.15">
      <c r="C156" s="23" t="str">
        <f t="shared" si="5"/>
        <v>152.泡第 27～10号</v>
      </c>
      <c r="D156" s="26">
        <v>152</v>
      </c>
      <c r="E156" s="27" t="s">
        <v>50</v>
      </c>
      <c r="K156" s="43" t="str">
        <f t="shared" si="6"/>
        <v>152.プロトフォーム</v>
      </c>
      <c r="L156" s="26">
        <v>152</v>
      </c>
      <c r="M156" s="27" t="s">
        <v>494</v>
      </c>
    </row>
    <row r="157" spans="3:13" x14ac:dyDescent="0.15">
      <c r="C157" s="23" t="str">
        <f t="shared" si="5"/>
        <v>153.泡第 27～11号</v>
      </c>
      <c r="D157" s="26">
        <v>153</v>
      </c>
      <c r="E157" s="27" t="s">
        <v>57</v>
      </c>
      <c r="K157" s="43" t="str">
        <f t="shared" si="6"/>
        <v>153.プロフォーム305</v>
      </c>
      <c r="L157" s="26">
        <v>153</v>
      </c>
      <c r="M157" s="27" t="s">
        <v>495</v>
      </c>
    </row>
    <row r="158" spans="3:13" x14ac:dyDescent="0.15">
      <c r="C158" s="23" t="str">
        <f t="shared" si="5"/>
        <v>154.泡第 27～1号</v>
      </c>
      <c r="D158" s="26">
        <v>154</v>
      </c>
      <c r="E158" s="27" t="s">
        <v>64</v>
      </c>
      <c r="K158" s="43" t="str">
        <f t="shared" si="6"/>
        <v>154.プロフォーム310</v>
      </c>
      <c r="L158" s="26">
        <v>154</v>
      </c>
      <c r="M158" s="27" t="s">
        <v>496</v>
      </c>
    </row>
    <row r="159" spans="3:13" x14ac:dyDescent="0.15">
      <c r="C159" s="23" t="str">
        <f t="shared" si="5"/>
        <v>155.泡第 27～2号</v>
      </c>
      <c r="D159" s="26">
        <v>155</v>
      </c>
      <c r="E159" s="27" t="s">
        <v>71</v>
      </c>
      <c r="K159" s="43" t="str">
        <f t="shared" si="6"/>
        <v>155.プロフォーム310T</v>
      </c>
      <c r="L159" s="26">
        <v>155</v>
      </c>
      <c r="M159" s="27" t="s">
        <v>497</v>
      </c>
    </row>
    <row r="160" spans="3:13" x14ac:dyDescent="0.15">
      <c r="C160" s="23" t="str">
        <f t="shared" si="5"/>
        <v>156.泡第 27～3号</v>
      </c>
      <c r="D160" s="26">
        <v>156</v>
      </c>
      <c r="E160" s="27" t="s">
        <v>77</v>
      </c>
      <c r="K160" s="43" t="str">
        <f t="shared" si="6"/>
        <v>156.フロロフィルムフォーム3％</v>
      </c>
      <c r="L160" s="26">
        <v>156</v>
      </c>
      <c r="M160" s="27" t="s">
        <v>498</v>
      </c>
    </row>
    <row r="161" spans="3:13" x14ac:dyDescent="0.15">
      <c r="C161" s="23" t="str">
        <f t="shared" si="5"/>
        <v>157.泡第 27～4号</v>
      </c>
      <c r="D161" s="26">
        <v>157</v>
      </c>
      <c r="E161" s="27" t="s">
        <v>83</v>
      </c>
      <c r="K161" s="43" t="str">
        <f t="shared" si="6"/>
        <v>157.フロロフィルムフォーム3%超耐寒型</v>
      </c>
      <c r="L161" s="26">
        <v>157</v>
      </c>
      <c r="M161" s="27" t="s">
        <v>499</v>
      </c>
    </row>
    <row r="162" spans="3:13" x14ac:dyDescent="0.15">
      <c r="C162" s="23" t="str">
        <f t="shared" si="5"/>
        <v>158.泡第 27～5号</v>
      </c>
      <c r="D162" s="26">
        <v>158</v>
      </c>
      <c r="E162" s="27" t="s">
        <v>89</v>
      </c>
      <c r="K162" s="43" t="str">
        <f t="shared" si="6"/>
        <v>158.フロロフィルムフォーム6％</v>
      </c>
      <c r="L162" s="26">
        <v>158</v>
      </c>
      <c r="M162" s="27" t="s">
        <v>500</v>
      </c>
    </row>
    <row r="163" spans="3:13" x14ac:dyDescent="0.15">
      <c r="C163" s="23" t="str">
        <f t="shared" si="5"/>
        <v>159.泡第 27～6号</v>
      </c>
      <c r="D163" s="26">
        <v>159</v>
      </c>
      <c r="E163" s="27" t="s">
        <v>95</v>
      </c>
      <c r="K163" s="43" t="str">
        <f t="shared" si="6"/>
        <v>159.フロロフォーム 3%</v>
      </c>
      <c r="L163" s="26">
        <v>159</v>
      </c>
      <c r="M163" s="27" t="s">
        <v>501</v>
      </c>
    </row>
    <row r="164" spans="3:13" x14ac:dyDescent="0.15">
      <c r="C164" s="23" t="str">
        <f t="shared" si="5"/>
        <v>160.泡第 27～7号</v>
      </c>
      <c r="D164" s="26">
        <v>160</v>
      </c>
      <c r="E164" s="27" t="s">
        <v>101</v>
      </c>
      <c r="K164" s="43" t="str">
        <f t="shared" si="6"/>
        <v>160.フロロフォーム･蛋白･PFF-103</v>
      </c>
      <c r="L164" s="26">
        <v>160</v>
      </c>
      <c r="M164" s="27" t="s">
        <v>502</v>
      </c>
    </row>
    <row r="165" spans="3:13" x14ac:dyDescent="0.15">
      <c r="C165" s="23" t="str">
        <f t="shared" si="5"/>
        <v>161.泡第 27～8号</v>
      </c>
      <c r="D165" s="26">
        <v>161</v>
      </c>
      <c r="E165" s="27" t="s">
        <v>107</v>
      </c>
      <c r="K165" s="43" t="str">
        <f t="shared" si="6"/>
        <v>161.フロロフォーム･蛋白･PFF-203</v>
      </c>
      <c r="L165" s="26">
        <v>161</v>
      </c>
      <c r="M165" s="27" t="s">
        <v>503</v>
      </c>
    </row>
    <row r="166" spans="3:13" x14ac:dyDescent="0.15">
      <c r="C166" s="23" t="str">
        <f t="shared" si="5"/>
        <v>162.泡第 27～9号</v>
      </c>
      <c r="D166" s="26">
        <v>162</v>
      </c>
      <c r="E166" s="27" t="s">
        <v>113</v>
      </c>
      <c r="K166" s="43" t="str">
        <f t="shared" si="6"/>
        <v>162.フロロフォーム3%</v>
      </c>
      <c r="L166" s="26">
        <v>162</v>
      </c>
      <c r="M166" s="27" t="s">
        <v>504</v>
      </c>
    </row>
    <row r="167" spans="3:13" x14ac:dyDescent="0.15">
      <c r="C167" s="23" t="str">
        <f t="shared" si="5"/>
        <v>163.泡第 28～1号</v>
      </c>
      <c r="D167" s="26">
        <v>163</v>
      </c>
      <c r="E167" s="27" t="s">
        <v>119</v>
      </c>
      <c r="K167" s="43" t="str">
        <f t="shared" si="6"/>
        <v>163.フロロフォームA･蛋白･PFFA-103</v>
      </c>
      <c r="L167" s="26">
        <v>163</v>
      </c>
      <c r="M167" s="27" t="s">
        <v>505</v>
      </c>
    </row>
    <row r="168" spans="3:13" x14ac:dyDescent="0.15">
      <c r="C168" s="23" t="str">
        <f t="shared" si="5"/>
        <v>164.泡第 28～2号</v>
      </c>
      <c r="D168" s="26">
        <v>164</v>
      </c>
      <c r="E168" s="27" t="s">
        <v>125</v>
      </c>
      <c r="K168" s="43" t="str">
        <f t="shared" si="6"/>
        <v>164.フロロフォームA蛋白･PFFA-103Ⅱ</v>
      </c>
      <c r="L168" s="26">
        <v>164</v>
      </c>
      <c r="M168" s="27" t="s">
        <v>506</v>
      </c>
    </row>
    <row r="169" spans="3:13" x14ac:dyDescent="0.15">
      <c r="C169" s="23" t="str">
        <f t="shared" si="5"/>
        <v>165.泡第 28～3号</v>
      </c>
      <c r="D169" s="26">
        <v>165</v>
      </c>
      <c r="E169" s="27" t="s">
        <v>131</v>
      </c>
      <c r="K169" s="43" t="str">
        <f t="shared" si="6"/>
        <v>165.フロロプロテインエアフォーム</v>
      </c>
      <c r="L169" s="26">
        <v>165</v>
      </c>
      <c r="M169" s="27" t="s">
        <v>507</v>
      </c>
    </row>
    <row r="170" spans="3:13" x14ac:dyDescent="0.15">
      <c r="C170" s="23" t="str">
        <f t="shared" si="5"/>
        <v>166.泡第 29～1号</v>
      </c>
      <c r="D170" s="26">
        <v>166</v>
      </c>
      <c r="E170" s="27" t="s">
        <v>137</v>
      </c>
      <c r="K170" s="43" t="str">
        <f t="shared" si="6"/>
        <v>166.マイティフォーム3310</v>
      </c>
      <c r="L170" s="26">
        <v>166</v>
      </c>
      <c r="M170" s="27" t="s">
        <v>508</v>
      </c>
    </row>
    <row r="171" spans="3:13" x14ac:dyDescent="0.15">
      <c r="C171" s="23" t="str">
        <f t="shared" si="5"/>
        <v>167.泡第 29～2号</v>
      </c>
      <c r="D171" s="26">
        <v>167</v>
      </c>
      <c r="E171" s="27" t="s">
        <v>143</v>
      </c>
      <c r="K171" s="43" t="str">
        <f t="shared" si="6"/>
        <v>167.マイティフォーム3610</v>
      </c>
      <c r="L171" s="26">
        <v>167</v>
      </c>
      <c r="M171" s="27" t="s">
        <v>509</v>
      </c>
    </row>
    <row r="172" spans="3:13" x14ac:dyDescent="0.15">
      <c r="C172" s="23" t="str">
        <f t="shared" si="5"/>
        <v>168.泡第 3～1号</v>
      </c>
      <c r="D172" s="26">
        <v>168</v>
      </c>
      <c r="E172" s="27" t="s">
        <v>149</v>
      </c>
      <c r="K172" s="43" t="str">
        <f t="shared" si="6"/>
        <v>168.マイティフォーム3620</v>
      </c>
      <c r="L172" s="26">
        <v>168</v>
      </c>
      <c r="M172" s="27" t="s">
        <v>510</v>
      </c>
    </row>
    <row r="173" spans="3:13" x14ac:dyDescent="0.15">
      <c r="C173" s="23" t="str">
        <f t="shared" si="5"/>
        <v>169.泡第 3～2号</v>
      </c>
      <c r="D173" s="26">
        <v>169</v>
      </c>
      <c r="E173" s="27" t="s">
        <v>155</v>
      </c>
      <c r="K173" s="43" t="str">
        <f t="shared" si="6"/>
        <v>169.マルチA</v>
      </c>
      <c r="L173" s="26">
        <v>169</v>
      </c>
      <c r="M173" s="27" t="s">
        <v>511</v>
      </c>
    </row>
    <row r="174" spans="3:13" x14ac:dyDescent="0.15">
      <c r="C174" s="23" t="str">
        <f t="shared" si="5"/>
        <v>170.泡第 3～3号</v>
      </c>
      <c r="D174" s="26">
        <v>170</v>
      </c>
      <c r="E174" s="27" t="s">
        <v>161</v>
      </c>
      <c r="K174" s="43" t="str">
        <f t="shared" si="6"/>
        <v>170.ミヤフォームAF3</v>
      </c>
      <c r="L174" s="26">
        <v>170</v>
      </c>
      <c r="M174" s="27" t="s">
        <v>512</v>
      </c>
    </row>
    <row r="175" spans="3:13" x14ac:dyDescent="0.15">
      <c r="C175" s="23" t="str">
        <f t="shared" si="5"/>
        <v>171.泡第 3～4号</v>
      </c>
      <c r="D175" s="26">
        <v>171</v>
      </c>
      <c r="E175" s="27" t="s">
        <v>167</v>
      </c>
      <c r="K175" s="43" t="str">
        <f t="shared" si="6"/>
        <v>171.ミヤフォームAF3T</v>
      </c>
      <c r="L175" s="26">
        <v>171</v>
      </c>
      <c r="M175" s="27" t="s">
        <v>513</v>
      </c>
    </row>
    <row r="176" spans="3:13" x14ac:dyDescent="0.15">
      <c r="C176" s="23" t="str">
        <f t="shared" si="5"/>
        <v>172.泡第 3～5号</v>
      </c>
      <c r="D176" s="26">
        <v>172</v>
      </c>
      <c r="E176" s="27" t="s">
        <v>173</v>
      </c>
      <c r="K176" s="43" t="str">
        <f t="shared" si="6"/>
        <v>172.ミヤフォームHC</v>
      </c>
      <c r="L176" s="26">
        <v>172</v>
      </c>
      <c r="M176" s="27" t="s">
        <v>514</v>
      </c>
    </row>
    <row r="177" spans="3:13" x14ac:dyDescent="0.15">
      <c r="C177" s="23" t="str">
        <f t="shared" si="5"/>
        <v>173.泡第 3～6号</v>
      </c>
      <c r="D177" s="26">
        <v>173</v>
      </c>
      <c r="E177" s="27" t="s">
        <v>179</v>
      </c>
      <c r="K177" s="43" t="str">
        <f t="shared" si="6"/>
        <v>173.ミヤフォームPR</v>
      </c>
      <c r="L177" s="26">
        <v>173</v>
      </c>
      <c r="M177" s="27" t="s">
        <v>515</v>
      </c>
    </row>
    <row r="178" spans="3:13" x14ac:dyDescent="0.15">
      <c r="C178" s="23" t="str">
        <f t="shared" si="5"/>
        <v>174.泡第 3～7号</v>
      </c>
      <c r="D178" s="26">
        <v>174</v>
      </c>
      <c r="E178" s="27" t="s">
        <v>185</v>
      </c>
      <c r="K178" s="43" t="str">
        <f t="shared" si="6"/>
        <v>174.ミヤフォームPRL</v>
      </c>
      <c r="L178" s="26">
        <v>174</v>
      </c>
      <c r="M178" s="27" t="s">
        <v>516</v>
      </c>
    </row>
    <row r="179" spans="3:13" x14ac:dyDescent="0.15">
      <c r="C179" s="23" t="str">
        <f t="shared" si="5"/>
        <v>175.泡第 3～8号</v>
      </c>
      <c r="D179" s="26">
        <v>175</v>
      </c>
      <c r="E179" s="27" t="s">
        <v>191</v>
      </c>
      <c r="K179" s="43" t="str">
        <f t="shared" si="6"/>
        <v>175.ミヤフォームプラスF</v>
      </c>
      <c r="L179" s="26">
        <v>175</v>
      </c>
      <c r="M179" s="27" t="s">
        <v>517</v>
      </c>
    </row>
    <row r="180" spans="3:13" x14ac:dyDescent="0.15">
      <c r="C180" s="23" t="str">
        <f t="shared" si="5"/>
        <v>176.泡第 3～9号</v>
      </c>
      <c r="D180" s="26">
        <v>176</v>
      </c>
      <c r="E180" s="27" t="s">
        <v>197</v>
      </c>
      <c r="K180" s="43" t="str">
        <f t="shared" si="6"/>
        <v>176.ミラクルフォーム</v>
      </c>
      <c r="L180" s="26">
        <v>176</v>
      </c>
      <c r="M180" s="27" t="s">
        <v>518</v>
      </c>
    </row>
    <row r="181" spans="3:13" x14ac:dyDescent="0.15">
      <c r="C181" s="23" t="str">
        <f t="shared" si="5"/>
        <v>177.泡第 30～1号</v>
      </c>
      <c r="D181" s="26">
        <v>177</v>
      </c>
      <c r="E181" s="27" t="s">
        <v>203</v>
      </c>
      <c r="K181" s="43" t="str">
        <f t="shared" si="6"/>
        <v>177.ミラクルフォームα</v>
      </c>
      <c r="L181" s="26">
        <v>177</v>
      </c>
      <c r="M181" s="27" t="s">
        <v>519</v>
      </c>
    </row>
    <row r="182" spans="3:13" x14ac:dyDescent="0.15">
      <c r="C182" s="23" t="str">
        <f t="shared" si="5"/>
        <v>178.泡第 30～2号</v>
      </c>
      <c r="D182" s="26">
        <v>178</v>
      </c>
      <c r="E182" s="27" t="s">
        <v>209</v>
      </c>
      <c r="K182" s="43" t="str">
        <f t="shared" si="6"/>
        <v>178.ミラクルフォームα+PLUS</v>
      </c>
      <c r="L182" s="26">
        <v>178</v>
      </c>
      <c r="M182" s="27" t="s">
        <v>520</v>
      </c>
    </row>
    <row r="183" spans="3:13" x14ac:dyDescent="0.15">
      <c r="C183" s="23" t="str">
        <f t="shared" si="5"/>
        <v>179.泡第 30～3号</v>
      </c>
      <c r="D183" s="26">
        <v>179</v>
      </c>
      <c r="E183" s="27" t="s">
        <v>215</v>
      </c>
      <c r="K183" s="43" t="str">
        <f t="shared" si="6"/>
        <v>179.メガフォーム  FG</v>
      </c>
      <c r="L183" s="26">
        <v>179</v>
      </c>
      <c r="M183" s="27" t="s">
        <v>521</v>
      </c>
    </row>
    <row r="184" spans="3:13" x14ac:dyDescent="0.15">
      <c r="C184" s="23" t="str">
        <f t="shared" si="5"/>
        <v>180.泡第 30～4号</v>
      </c>
      <c r="D184" s="26">
        <v>180</v>
      </c>
      <c r="E184" s="27" t="s">
        <v>221</v>
      </c>
      <c r="K184" s="43" t="str">
        <f t="shared" si="6"/>
        <v>180.メガフォーム  IH-101</v>
      </c>
      <c r="L184" s="26">
        <v>180</v>
      </c>
      <c r="M184" s="27" t="s">
        <v>522</v>
      </c>
    </row>
    <row r="185" spans="3:13" x14ac:dyDescent="0.15">
      <c r="C185" s="23" t="str">
        <f t="shared" si="5"/>
        <v>181.泡第 30～5号</v>
      </c>
      <c r="D185" s="26">
        <v>181</v>
      </c>
      <c r="E185" s="27" t="s">
        <v>227</v>
      </c>
      <c r="K185" s="43" t="str">
        <f t="shared" si="6"/>
        <v>181.メガフォーム AGF-3T</v>
      </c>
      <c r="L185" s="26">
        <v>181</v>
      </c>
      <c r="M185" s="27" t="s">
        <v>523</v>
      </c>
    </row>
    <row r="186" spans="3:13" x14ac:dyDescent="0.15">
      <c r="C186" s="23" t="str">
        <f t="shared" si="5"/>
        <v>182.泡第 30～6号</v>
      </c>
      <c r="D186" s="26">
        <v>182</v>
      </c>
      <c r="E186" s="27" t="s">
        <v>233</v>
      </c>
      <c r="K186" s="43" t="str">
        <f t="shared" si="6"/>
        <v>182.メガフォーム AGF-3TS</v>
      </c>
      <c r="L186" s="26">
        <v>182</v>
      </c>
      <c r="M186" s="27" t="s">
        <v>524</v>
      </c>
    </row>
    <row r="187" spans="3:13" x14ac:dyDescent="0.15">
      <c r="C187" s="23" t="str">
        <f t="shared" si="5"/>
        <v>183.泡第 4～1号</v>
      </c>
      <c r="D187" s="26">
        <v>183</v>
      </c>
      <c r="E187" s="27" t="s">
        <v>239</v>
      </c>
      <c r="K187" s="43" t="str">
        <f t="shared" si="6"/>
        <v>183.メガフォーム AGF-T</v>
      </c>
      <c r="L187" s="26">
        <v>183</v>
      </c>
      <c r="M187" s="27" t="s">
        <v>525</v>
      </c>
    </row>
    <row r="188" spans="3:13" x14ac:dyDescent="0.15">
      <c r="C188" s="23" t="str">
        <f t="shared" si="5"/>
        <v>184.泡第 4～2号</v>
      </c>
      <c r="D188" s="26">
        <v>184</v>
      </c>
      <c r="E188" s="27" t="s">
        <v>245</v>
      </c>
      <c r="K188" s="43" t="str">
        <f t="shared" si="6"/>
        <v>184.メガフォーム AGF-TS</v>
      </c>
      <c r="L188" s="26">
        <v>184</v>
      </c>
      <c r="M188" s="27" t="s">
        <v>526</v>
      </c>
    </row>
    <row r="189" spans="3:13" x14ac:dyDescent="0.15">
      <c r="C189" s="23" t="str">
        <f t="shared" si="5"/>
        <v>185.泡第 4～3号</v>
      </c>
      <c r="D189" s="26">
        <v>185</v>
      </c>
      <c r="E189" s="27" t="s">
        <v>251</v>
      </c>
      <c r="K189" s="43" t="str">
        <f t="shared" si="6"/>
        <v>185.メガフォーム CV-1</v>
      </c>
      <c r="L189" s="26">
        <v>185</v>
      </c>
      <c r="M189" s="27" t="s">
        <v>527</v>
      </c>
    </row>
    <row r="190" spans="3:13" x14ac:dyDescent="0.15">
      <c r="C190" s="23" t="str">
        <f t="shared" si="5"/>
        <v>186.泡第 4～4号</v>
      </c>
      <c r="D190" s="26">
        <v>186</v>
      </c>
      <c r="E190" s="27" t="s">
        <v>257</v>
      </c>
      <c r="K190" s="43" t="str">
        <f t="shared" si="6"/>
        <v>186.メガフォーム F-623K</v>
      </c>
      <c r="L190" s="26">
        <v>186</v>
      </c>
      <c r="M190" s="27" t="s">
        <v>528</v>
      </c>
    </row>
    <row r="191" spans="3:13" x14ac:dyDescent="0.15">
      <c r="C191" s="23" t="str">
        <f t="shared" si="5"/>
        <v>187.泡第 4～5号</v>
      </c>
      <c r="D191" s="26">
        <v>187</v>
      </c>
      <c r="E191" s="27" t="s">
        <v>263</v>
      </c>
      <c r="K191" s="43" t="str">
        <f t="shared" si="6"/>
        <v>187.メガフォーム F-623T</v>
      </c>
      <c r="L191" s="26">
        <v>187</v>
      </c>
      <c r="M191" s="27" t="s">
        <v>529</v>
      </c>
    </row>
    <row r="192" spans="3:13" x14ac:dyDescent="0.15">
      <c r="C192" s="23" t="str">
        <f t="shared" si="5"/>
        <v>188.泡第 4～6号</v>
      </c>
      <c r="D192" s="26">
        <v>188</v>
      </c>
      <c r="E192" s="27" t="s">
        <v>269</v>
      </c>
      <c r="K192" s="43" t="str">
        <f t="shared" si="6"/>
        <v>188.メガフォーム F-626T</v>
      </c>
      <c r="L192" s="26">
        <v>188</v>
      </c>
      <c r="M192" s="27" t="s">
        <v>530</v>
      </c>
    </row>
    <row r="193" spans="3:13" x14ac:dyDescent="0.15">
      <c r="C193" s="23" t="str">
        <f t="shared" si="5"/>
        <v>189.泡第 5～1号</v>
      </c>
      <c r="D193" s="26">
        <v>189</v>
      </c>
      <c r="E193" s="27" t="s">
        <v>275</v>
      </c>
      <c r="K193" s="43" t="str">
        <f t="shared" si="6"/>
        <v>189.メガフォーム F-633T</v>
      </c>
      <c r="L193" s="26">
        <v>189</v>
      </c>
      <c r="M193" s="27" t="s">
        <v>531</v>
      </c>
    </row>
    <row r="194" spans="3:13" x14ac:dyDescent="0.15">
      <c r="C194" s="23" t="str">
        <f t="shared" si="5"/>
        <v>190.泡第 5～2号</v>
      </c>
      <c r="D194" s="26">
        <v>190</v>
      </c>
      <c r="E194" s="27" t="s">
        <v>281</v>
      </c>
      <c r="K194" s="43" t="str">
        <f t="shared" si="6"/>
        <v>190.メガフォーム F-653AF</v>
      </c>
      <c r="L194" s="26">
        <v>190</v>
      </c>
      <c r="M194" s="27" t="s">
        <v>532</v>
      </c>
    </row>
    <row r="195" spans="3:13" x14ac:dyDescent="0.15">
      <c r="C195" s="23" t="str">
        <f t="shared" si="5"/>
        <v>191.泡第 5～3号</v>
      </c>
      <c r="D195" s="26">
        <v>191</v>
      </c>
      <c r="E195" s="27" t="s">
        <v>287</v>
      </c>
      <c r="K195" s="43" t="str">
        <f t="shared" si="6"/>
        <v>191.メガフォーム IH-101K</v>
      </c>
      <c r="L195" s="26">
        <v>191</v>
      </c>
      <c r="M195" s="27" t="s">
        <v>533</v>
      </c>
    </row>
    <row r="196" spans="3:13" x14ac:dyDescent="0.15">
      <c r="C196" s="23" t="str">
        <f t="shared" si="5"/>
        <v>192.泡第 5～4号</v>
      </c>
      <c r="D196" s="26">
        <v>192</v>
      </c>
      <c r="E196" s="27" t="s">
        <v>293</v>
      </c>
      <c r="K196" s="43" t="str">
        <f t="shared" si="6"/>
        <v>192.メガフォーム MCFJ001</v>
      </c>
      <c r="L196" s="26">
        <v>192</v>
      </c>
      <c r="M196" s="27" t="s">
        <v>534</v>
      </c>
    </row>
    <row r="197" spans="3:13" x14ac:dyDescent="0.15">
      <c r="C197" s="23" t="str">
        <f t="shared" si="5"/>
        <v>193.泡第 5～5号</v>
      </c>
      <c r="D197" s="26">
        <v>193</v>
      </c>
      <c r="E197" s="27" t="s">
        <v>299</v>
      </c>
      <c r="K197" s="43" t="str">
        <f t="shared" si="6"/>
        <v>193.メガフォーム N-103T</v>
      </c>
      <c r="L197" s="26">
        <v>193</v>
      </c>
      <c r="M197" s="27" t="s">
        <v>535</v>
      </c>
    </row>
    <row r="198" spans="3:13" x14ac:dyDescent="0.15">
      <c r="C198" s="23" t="str">
        <f t="shared" ref="C198:C261" si="7">D198&amp;"."&amp;E198</f>
        <v>194.泡第 51～10号</v>
      </c>
      <c r="D198" s="26">
        <v>194</v>
      </c>
      <c r="E198" s="27" t="s">
        <v>305</v>
      </c>
      <c r="K198" s="43" t="str">
        <f t="shared" ref="K198:K231" si="8">L198&amp;"."&amp;M198</f>
        <v>194.メガフォーム NCA211T</v>
      </c>
      <c r="L198" s="26">
        <v>194</v>
      </c>
      <c r="M198" s="27" t="s">
        <v>536</v>
      </c>
    </row>
    <row r="199" spans="3:13" x14ac:dyDescent="0.15">
      <c r="C199" s="23" t="str">
        <f t="shared" si="7"/>
        <v>195.泡第 51～11号</v>
      </c>
      <c r="D199" s="26">
        <v>195</v>
      </c>
      <c r="E199" s="27" t="s">
        <v>311</v>
      </c>
      <c r="K199" s="43" t="str">
        <f t="shared" si="8"/>
        <v>195.メガフォームAGF</v>
      </c>
      <c r="L199" s="26">
        <v>195</v>
      </c>
      <c r="M199" s="27" t="s">
        <v>537</v>
      </c>
    </row>
    <row r="200" spans="3:13" x14ac:dyDescent="0.15">
      <c r="C200" s="23" t="str">
        <f t="shared" si="7"/>
        <v>196.泡第 51～12号</v>
      </c>
      <c r="D200" s="26">
        <v>196</v>
      </c>
      <c r="E200" s="27" t="s">
        <v>317</v>
      </c>
      <c r="K200" s="43" t="str">
        <f t="shared" si="8"/>
        <v>196.メガフォームAGF-3</v>
      </c>
      <c r="L200" s="26">
        <v>196</v>
      </c>
      <c r="M200" s="27" t="s">
        <v>538</v>
      </c>
    </row>
    <row r="201" spans="3:13" x14ac:dyDescent="0.15">
      <c r="C201" s="23" t="str">
        <f t="shared" si="7"/>
        <v>197.泡第 51～13号</v>
      </c>
      <c r="D201" s="26">
        <v>197</v>
      </c>
      <c r="E201" s="27" t="s">
        <v>323</v>
      </c>
      <c r="K201" s="43" t="str">
        <f t="shared" si="8"/>
        <v>197.メガフォームAT-3</v>
      </c>
      <c r="L201" s="26">
        <v>197</v>
      </c>
      <c r="M201" s="27" t="s">
        <v>539</v>
      </c>
    </row>
    <row r="202" spans="3:13" x14ac:dyDescent="0.15">
      <c r="C202" s="23" t="str">
        <f t="shared" si="7"/>
        <v>198.泡第 51～14号</v>
      </c>
      <c r="D202" s="26">
        <v>198</v>
      </c>
      <c r="E202" s="27" t="s">
        <v>329</v>
      </c>
      <c r="K202" s="43" t="str">
        <f t="shared" si="8"/>
        <v>198.メガフォームF-126</v>
      </c>
      <c r="L202" s="26">
        <v>198</v>
      </c>
      <c r="M202" s="27" t="s">
        <v>540</v>
      </c>
    </row>
    <row r="203" spans="3:13" x14ac:dyDescent="0.15">
      <c r="C203" s="23" t="str">
        <f t="shared" si="7"/>
        <v>199.泡第 51～15号</v>
      </c>
      <c r="D203" s="26">
        <v>199</v>
      </c>
      <c r="E203" s="27" t="s">
        <v>335</v>
      </c>
      <c r="K203" s="43" t="str">
        <f t="shared" si="8"/>
        <v>199.メガフォームF-128</v>
      </c>
      <c r="L203" s="26">
        <v>199</v>
      </c>
      <c r="M203" s="27" t="s">
        <v>541</v>
      </c>
    </row>
    <row r="204" spans="3:13" x14ac:dyDescent="0.15">
      <c r="C204" s="23" t="str">
        <f t="shared" si="7"/>
        <v>200.泡第 51～16号</v>
      </c>
      <c r="D204" s="26">
        <v>200</v>
      </c>
      <c r="E204" s="27" t="s">
        <v>341</v>
      </c>
      <c r="K204" s="43" t="str">
        <f t="shared" si="8"/>
        <v>200.メガフォームF-610AT</v>
      </c>
      <c r="L204" s="26">
        <v>200</v>
      </c>
      <c r="M204" s="27" t="s">
        <v>542</v>
      </c>
    </row>
    <row r="205" spans="3:13" x14ac:dyDescent="0.15">
      <c r="C205" s="23" t="str">
        <f t="shared" si="7"/>
        <v>201.泡第 51～17号</v>
      </c>
      <c r="D205" s="26">
        <v>201</v>
      </c>
      <c r="E205" s="27" t="s">
        <v>44</v>
      </c>
      <c r="K205" s="43" t="str">
        <f t="shared" si="8"/>
        <v>201.メガフォームF-623</v>
      </c>
      <c r="L205" s="26">
        <v>201</v>
      </c>
      <c r="M205" s="27" t="s">
        <v>543</v>
      </c>
    </row>
    <row r="206" spans="3:13" x14ac:dyDescent="0.15">
      <c r="C206" s="23" t="str">
        <f t="shared" si="7"/>
        <v>202.泡第 51～18号</v>
      </c>
      <c r="D206" s="26">
        <v>202</v>
      </c>
      <c r="E206" s="27" t="s">
        <v>51</v>
      </c>
      <c r="K206" s="43" t="str">
        <f t="shared" si="8"/>
        <v>202.メガフォームF-626</v>
      </c>
      <c r="L206" s="26">
        <v>202</v>
      </c>
      <c r="M206" s="27" t="s">
        <v>544</v>
      </c>
    </row>
    <row r="207" spans="3:13" x14ac:dyDescent="0.15">
      <c r="C207" s="23" t="str">
        <f t="shared" si="7"/>
        <v>203.泡第 51～19号</v>
      </c>
      <c r="D207" s="26">
        <v>203</v>
      </c>
      <c r="E207" s="27" t="s">
        <v>58</v>
      </c>
      <c r="K207" s="43" t="str">
        <f t="shared" si="8"/>
        <v>203.メガフォームF-633S</v>
      </c>
      <c r="L207" s="26">
        <v>203</v>
      </c>
      <c r="M207" s="27" t="s">
        <v>545</v>
      </c>
    </row>
    <row r="208" spans="3:13" x14ac:dyDescent="0.15">
      <c r="C208" s="23" t="str">
        <f t="shared" si="7"/>
        <v>204.泡第 51～1号</v>
      </c>
      <c r="D208" s="26">
        <v>204</v>
      </c>
      <c r="E208" s="27" t="s">
        <v>65</v>
      </c>
      <c r="K208" s="43" t="str">
        <f t="shared" si="8"/>
        <v>204.メガフォームF-643T</v>
      </c>
      <c r="L208" s="26">
        <v>204</v>
      </c>
      <c r="M208" s="27" t="s">
        <v>546</v>
      </c>
    </row>
    <row r="209" spans="3:13" x14ac:dyDescent="0.15">
      <c r="C209" s="23" t="str">
        <f t="shared" si="7"/>
        <v>205.泡第 51～20号</v>
      </c>
      <c r="D209" s="26">
        <v>205</v>
      </c>
      <c r="E209" s="27" t="s">
        <v>72</v>
      </c>
      <c r="K209" s="43" t="str">
        <f t="shared" si="8"/>
        <v>205.メガフォームN-103</v>
      </c>
      <c r="L209" s="26">
        <v>205</v>
      </c>
      <c r="M209" s="27" t="s">
        <v>547</v>
      </c>
    </row>
    <row r="210" spans="3:13" x14ac:dyDescent="0.15">
      <c r="C210" s="23" t="str">
        <f t="shared" si="7"/>
        <v>206.泡第 51～21号</v>
      </c>
      <c r="D210" s="26">
        <v>206</v>
      </c>
      <c r="E210" s="27" t="s">
        <v>78</v>
      </c>
      <c r="K210" s="43" t="str">
        <f t="shared" si="8"/>
        <v>206.モリタフォーム</v>
      </c>
      <c r="L210" s="26">
        <v>206</v>
      </c>
      <c r="M210" s="27" t="s">
        <v>548</v>
      </c>
    </row>
    <row r="211" spans="3:13" x14ac:dyDescent="0.15">
      <c r="C211" s="23" t="str">
        <f t="shared" si="7"/>
        <v>207.泡第 51～22号</v>
      </c>
      <c r="D211" s="26">
        <v>207</v>
      </c>
      <c r="E211" s="27" t="s">
        <v>84</v>
      </c>
      <c r="K211" s="43" t="str">
        <f t="shared" si="8"/>
        <v>207.ヤマトエアフォーム310</v>
      </c>
      <c r="L211" s="26">
        <v>207</v>
      </c>
      <c r="M211" s="27" t="s">
        <v>549</v>
      </c>
    </row>
    <row r="212" spans="3:13" x14ac:dyDescent="0.15">
      <c r="C212" s="23" t="str">
        <f t="shared" si="7"/>
        <v>208.泡第 51～23号</v>
      </c>
      <c r="D212" s="26">
        <v>208</v>
      </c>
      <c r="E212" s="27" t="s">
        <v>90</v>
      </c>
      <c r="K212" s="43" t="str">
        <f t="shared" si="8"/>
        <v>208.ヤマトエアフォーム320</v>
      </c>
      <c r="L212" s="26">
        <v>208</v>
      </c>
      <c r="M212" s="27" t="s">
        <v>550</v>
      </c>
    </row>
    <row r="213" spans="3:13" x14ac:dyDescent="0.15">
      <c r="C213" s="23" t="str">
        <f t="shared" si="7"/>
        <v>209.泡第 51～24号</v>
      </c>
      <c r="D213" s="26">
        <v>209</v>
      </c>
      <c r="E213" s="27" t="s">
        <v>96</v>
      </c>
      <c r="K213" s="43" t="str">
        <f t="shared" si="8"/>
        <v>209.ヤマトエアフォーム610</v>
      </c>
      <c r="L213" s="26">
        <v>209</v>
      </c>
      <c r="M213" s="27" t="s">
        <v>551</v>
      </c>
    </row>
    <row r="214" spans="3:13" x14ac:dyDescent="0.15">
      <c r="C214" s="23" t="str">
        <f t="shared" si="7"/>
        <v>210.泡第 51～25号</v>
      </c>
      <c r="D214" s="26">
        <v>210</v>
      </c>
      <c r="E214" s="27" t="s">
        <v>102</v>
      </c>
      <c r="K214" s="43" t="str">
        <f t="shared" si="8"/>
        <v>210.ヤマトエコフォーム2&amp;3</v>
      </c>
      <c r="L214" s="26">
        <v>210</v>
      </c>
      <c r="M214" s="27" t="s">
        <v>552</v>
      </c>
    </row>
    <row r="215" spans="3:13" x14ac:dyDescent="0.15">
      <c r="C215" s="23" t="str">
        <f t="shared" si="7"/>
        <v>211.泡第 51～26号</v>
      </c>
      <c r="D215" s="26">
        <v>211</v>
      </c>
      <c r="E215" s="27" t="s">
        <v>108</v>
      </c>
      <c r="K215" s="43" t="str">
        <f t="shared" si="8"/>
        <v>211.ライトウォーターATCFC-3035</v>
      </c>
      <c r="L215" s="26">
        <v>211</v>
      </c>
      <c r="M215" s="27" t="s">
        <v>553</v>
      </c>
    </row>
    <row r="216" spans="3:13" x14ac:dyDescent="0.15">
      <c r="C216" s="23" t="str">
        <f t="shared" si="7"/>
        <v>212.泡第 51～2号</v>
      </c>
      <c r="D216" s="26">
        <v>212</v>
      </c>
      <c r="E216" s="27" t="s">
        <v>114</v>
      </c>
      <c r="K216" s="43" t="str">
        <f t="shared" si="8"/>
        <v>212.ライトウォーターFC-3031</v>
      </c>
      <c r="L216" s="26">
        <v>212</v>
      </c>
      <c r="M216" s="27" t="s">
        <v>554</v>
      </c>
    </row>
    <row r="217" spans="3:13" x14ac:dyDescent="0.15">
      <c r="C217" s="23" t="str">
        <f t="shared" si="7"/>
        <v>213.泡第 51～3号</v>
      </c>
      <c r="D217" s="26">
        <v>213</v>
      </c>
      <c r="E217" s="27" t="s">
        <v>120</v>
      </c>
      <c r="K217" s="43" t="str">
        <f t="shared" si="8"/>
        <v>213.ライトウォーターFC-3033</v>
      </c>
      <c r="L217" s="26">
        <v>213</v>
      </c>
      <c r="M217" s="27" t="s">
        <v>555</v>
      </c>
    </row>
    <row r="218" spans="3:13" x14ac:dyDescent="0.15">
      <c r="C218" s="23" t="str">
        <f t="shared" si="7"/>
        <v>214.泡第 51～4号</v>
      </c>
      <c r="D218" s="26">
        <v>214</v>
      </c>
      <c r="E218" s="27" t="s">
        <v>126</v>
      </c>
      <c r="K218" s="43" t="str">
        <f t="shared" si="8"/>
        <v>214.ライトウォーターFC-3073</v>
      </c>
      <c r="L218" s="26">
        <v>214</v>
      </c>
      <c r="M218" s="27" t="s">
        <v>556</v>
      </c>
    </row>
    <row r="219" spans="3:13" x14ac:dyDescent="0.15">
      <c r="C219" s="23" t="str">
        <f t="shared" si="7"/>
        <v>215.泡第 51～5号</v>
      </c>
      <c r="D219" s="26">
        <v>215</v>
      </c>
      <c r="E219" s="27" t="s">
        <v>132</v>
      </c>
      <c r="K219" s="43" t="str">
        <f t="shared" si="8"/>
        <v>215.ライトウォーターFC-3103</v>
      </c>
      <c r="L219" s="26">
        <v>215</v>
      </c>
      <c r="M219" s="27" t="s">
        <v>557</v>
      </c>
    </row>
    <row r="220" spans="3:13" x14ac:dyDescent="0.15">
      <c r="C220" s="23" t="str">
        <f t="shared" si="7"/>
        <v>216.泡第 51～6号</v>
      </c>
      <c r="D220" s="26">
        <v>216</v>
      </c>
      <c r="E220" s="27" t="s">
        <v>138</v>
      </c>
      <c r="K220" s="43" t="str">
        <f t="shared" si="8"/>
        <v>216.ライトウォーターFC-3104</v>
      </c>
      <c r="L220" s="26">
        <v>216</v>
      </c>
      <c r="M220" s="27" t="s">
        <v>558</v>
      </c>
    </row>
    <row r="221" spans="3:13" x14ac:dyDescent="0.15">
      <c r="C221" s="23" t="str">
        <f t="shared" si="7"/>
        <v>217.泡第 51～7号</v>
      </c>
      <c r="D221" s="26">
        <v>217</v>
      </c>
      <c r="E221" s="27" t="s">
        <v>144</v>
      </c>
      <c r="K221" s="43" t="str">
        <f t="shared" si="8"/>
        <v>217.ラピタックⅡ</v>
      </c>
      <c r="L221" s="26">
        <v>217</v>
      </c>
      <c r="M221" s="27" t="s">
        <v>559</v>
      </c>
    </row>
    <row r="222" spans="3:13" x14ac:dyDescent="0.15">
      <c r="C222" s="23" t="str">
        <f t="shared" si="7"/>
        <v>218.泡第 51～8号</v>
      </c>
      <c r="D222" s="26">
        <v>218</v>
      </c>
      <c r="E222" s="27" t="s">
        <v>150</v>
      </c>
      <c r="K222" s="43" t="str">
        <f t="shared" si="8"/>
        <v>218.ラピタックⅢ</v>
      </c>
      <c r="L222" s="26">
        <v>218</v>
      </c>
      <c r="M222" s="27" t="s">
        <v>560</v>
      </c>
    </row>
    <row r="223" spans="3:13" x14ac:dyDescent="0.15">
      <c r="C223" s="23" t="str">
        <f t="shared" si="7"/>
        <v>219.泡第 51～9号</v>
      </c>
      <c r="D223" s="26">
        <v>219</v>
      </c>
      <c r="E223" s="27" t="s">
        <v>156</v>
      </c>
      <c r="K223" s="43" t="str">
        <f t="shared" si="8"/>
        <v>219.ラピタックⅣ</v>
      </c>
      <c r="L223" s="26">
        <v>219</v>
      </c>
      <c r="M223" s="27" t="s">
        <v>561</v>
      </c>
    </row>
    <row r="224" spans="3:13" x14ac:dyDescent="0.15">
      <c r="C224" s="23" t="str">
        <f t="shared" si="7"/>
        <v>220.泡第 52～1号</v>
      </c>
      <c r="D224" s="26">
        <v>220</v>
      </c>
      <c r="E224" s="27" t="s">
        <v>162</v>
      </c>
      <c r="K224" s="43" t="str">
        <f t="shared" si="8"/>
        <v>220.ロイヤルエアフォーム･蛋白･RPF-103</v>
      </c>
      <c r="L224" s="26">
        <v>220</v>
      </c>
      <c r="M224" s="27" t="s">
        <v>562</v>
      </c>
    </row>
    <row r="225" spans="3:13" x14ac:dyDescent="0.15">
      <c r="C225" s="23" t="str">
        <f t="shared" si="7"/>
        <v>221.泡第 52～2号</v>
      </c>
      <c r="D225" s="26">
        <v>221</v>
      </c>
      <c r="E225" s="27" t="s">
        <v>168</v>
      </c>
      <c r="K225" s="43" t="str">
        <f t="shared" si="8"/>
        <v>221.ロイヤルエアフォーム･蛋白･RPF-106</v>
      </c>
      <c r="L225" s="26">
        <v>221</v>
      </c>
      <c r="M225" s="27" t="s">
        <v>563</v>
      </c>
    </row>
    <row r="226" spans="3:13" x14ac:dyDescent="0.15">
      <c r="C226" s="23" t="str">
        <f t="shared" si="7"/>
        <v>222.泡第 52～3号</v>
      </c>
      <c r="D226" s="26">
        <v>222</v>
      </c>
      <c r="E226" s="27" t="s">
        <v>174</v>
      </c>
      <c r="K226" s="43" t="str">
        <f t="shared" si="8"/>
        <v>222.ロイヤルエアフォーム･蛋白･RPF-203</v>
      </c>
      <c r="L226" s="26">
        <v>222</v>
      </c>
      <c r="M226" s="27" t="s">
        <v>564</v>
      </c>
    </row>
    <row r="227" spans="3:13" x14ac:dyDescent="0.15">
      <c r="C227" s="23" t="str">
        <f t="shared" si="7"/>
        <v>223.泡第 52～4号</v>
      </c>
      <c r="D227" s="26">
        <v>223</v>
      </c>
      <c r="E227" s="27" t="s">
        <v>180</v>
      </c>
      <c r="K227" s="43" t="str">
        <f t="shared" si="8"/>
        <v>223.ローヤルエアフォーム</v>
      </c>
      <c r="L227" s="26">
        <v>223</v>
      </c>
      <c r="M227" s="27" t="s">
        <v>565</v>
      </c>
    </row>
    <row r="228" spans="3:13" ht="41" x14ac:dyDescent="0.15">
      <c r="C228" s="23" t="str">
        <f t="shared" si="7"/>
        <v>224.泡第 52～5号</v>
      </c>
      <c r="D228" s="26">
        <v>224</v>
      </c>
      <c r="E228" s="27" t="s">
        <v>186</v>
      </c>
      <c r="K228" s="43" t="str">
        <f t="shared" si="8"/>
        <v>224.ローヤルエアフォーム
ハツタフロロフォームハツタフロロフォーム3%</v>
      </c>
      <c r="L228" s="26">
        <v>224</v>
      </c>
      <c r="M228" s="27" t="s">
        <v>601</v>
      </c>
    </row>
    <row r="229" spans="3:13" ht="41" x14ac:dyDescent="0.15">
      <c r="C229" s="23" t="str">
        <f t="shared" si="7"/>
        <v>225.泡第 52～6号</v>
      </c>
      <c r="D229" s="26">
        <v>225</v>
      </c>
      <c r="E229" s="27" t="s">
        <v>192</v>
      </c>
      <c r="K229" s="43" t="str">
        <f t="shared" si="8"/>
        <v>225.ローヤルエアフォーム
ハツタローヤルエアフォーム6%</v>
      </c>
      <c r="L229" s="26">
        <v>225</v>
      </c>
      <c r="M229" s="27" t="s">
        <v>602</v>
      </c>
    </row>
    <row r="230" spans="3:13" ht="41" x14ac:dyDescent="0.15">
      <c r="C230" s="23" t="str">
        <f t="shared" si="7"/>
        <v>226.泡第 53～1号</v>
      </c>
      <c r="D230" s="26">
        <v>226</v>
      </c>
      <c r="E230" s="27" t="s">
        <v>198</v>
      </c>
      <c r="K230" s="43" t="str">
        <f t="shared" si="8"/>
        <v>226.ローヤルエアフォームフロロフォーム3%
ハツタフロロフォーム3%</v>
      </c>
      <c r="L230" s="26">
        <v>226</v>
      </c>
      <c r="M230" s="27" t="s">
        <v>603</v>
      </c>
    </row>
    <row r="231" spans="3:13" x14ac:dyDescent="0.15">
      <c r="C231" s="23" t="str">
        <f t="shared" si="7"/>
        <v>227.泡第 53～2号</v>
      </c>
      <c r="D231" s="26">
        <v>227</v>
      </c>
      <c r="E231" s="27" t="s">
        <v>204</v>
      </c>
      <c r="K231" s="43" t="str">
        <f t="shared" si="8"/>
        <v>227.不明</v>
      </c>
      <c r="L231" s="29">
        <v>227</v>
      </c>
      <c r="M231" s="30" t="s">
        <v>622</v>
      </c>
    </row>
    <row r="232" spans="3:13" x14ac:dyDescent="0.15">
      <c r="C232" s="23" t="str">
        <f t="shared" si="7"/>
        <v>228.泡第 53～3号</v>
      </c>
      <c r="D232" s="26">
        <v>228</v>
      </c>
      <c r="E232" s="27" t="s">
        <v>210</v>
      </c>
      <c r="L232" s="31"/>
    </row>
    <row r="233" spans="3:13" x14ac:dyDescent="0.15">
      <c r="C233" s="23" t="str">
        <f t="shared" si="7"/>
        <v>229.泡第 53～4号</v>
      </c>
      <c r="D233" s="26">
        <v>229</v>
      </c>
      <c r="E233" s="27" t="s">
        <v>216</v>
      </c>
    </row>
    <row r="234" spans="3:13" x14ac:dyDescent="0.15">
      <c r="C234" s="23" t="str">
        <f t="shared" si="7"/>
        <v>230.泡第 53～5号</v>
      </c>
      <c r="D234" s="26">
        <v>230</v>
      </c>
      <c r="E234" s="27" t="s">
        <v>222</v>
      </c>
    </row>
    <row r="235" spans="3:13" x14ac:dyDescent="0.15">
      <c r="C235" s="23" t="str">
        <f t="shared" si="7"/>
        <v>231.泡第 53～6号</v>
      </c>
      <c r="D235" s="26">
        <v>231</v>
      </c>
      <c r="E235" s="27" t="s">
        <v>228</v>
      </c>
    </row>
    <row r="236" spans="3:13" x14ac:dyDescent="0.15">
      <c r="C236" s="23" t="str">
        <f t="shared" si="7"/>
        <v>232.泡第 53～7号</v>
      </c>
      <c r="D236" s="26">
        <v>232</v>
      </c>
      <c r="E236" s="27" t="s">
        <v>234</v>
      </c>
    </row>
    <row r="237" spans="3:13" x14ac:dyDescent="0.15">
      <c r="C237" s="23" t="str">
        <f t="shared" si="7"/>
        <v>233.泡第 54～1号</v>
      </c>
      <c r="D237" s="26">
        <v>233</v>
      </c>
      <c r="E237" s="27" t="s">
        <v>240</v>
      </c>
    </row>
    <row r="238" spans="3:13" x14ac:dyDescent="0.15">
      <c r="C238" s="23" t="str">
        <f t="shared" si="7"/>
        <v>234.泡第 54～2号</v>
      </c>
      <c r="D238" s="26">
        <v>234</v>
      </c>
      <c r="E238" s="27" t="s">
        <v>246</v>
      </c>
    </row>
    <row r="239" spans="3:13" x14ac:dyDescent="0.15">
      <c r="C239" s="23" t="str">
        <f t="shared" si="7"/>
        <v>235.泡第 55～1号</v>
      </c>
      <c r="D239" s="26">
        <v>235</v>
      </c>
      <c r="E239" s="27" t="s">
        <v>252</v>
      </c>
    </row>
    <row r="240" spans="3:13" x14ac:dyDescent="0.15">
      <c r="C240" s="23" t="str">
        <f t="shared" si="7"/>
        <v>236.泡第 55～2号</v>
      </c>
      <c r="D240" s="26">
        <v>236</v>
      </c>
      <c r="E240" s="27" t="s">
        <v>258</v>
      </c>
    </row>
    <row r="241" spans="3:5" x14ac:dyDescent="0.15">
      <c r="C241" s="23" t="str">
        <f t="shared" si="7"/>
        <v>237.泡第 55～3号</v>
      </c>
      <c r="D241" s="26">
        <v>237</v>
      </c>
      <c r="E241" s="27" t="s">
        <v>264</v>
      </c>
    </row>
    <row r="242" spans="3:5" x14ac:dyDescent="0.15">
      <c r="C242" s="23" t="str">
        <f t="shared" si="7"/>
        <v>238.泡第 55～4号</v>
      </c>
      <c r="D242" s="26">
        <v>238</v>
      </c>
      <c r="E242" s="27" t="s">
        <v>270</v>
      </c>
    </row>
    <row r="243" spans="3:5" x14ac:dyDescent="0.15">
      <c r="C243" s="23" t="str">
        <f t="shared" si="7"/>
        <v>239.泡第 55～5号</v>
      </c>
      <c r="D243" s="26">
        <v>239</v>
      </c>
      <c r="E243" s="27" t="s">
        <v>276</v>
      </c>
    </row>
    <row r="244" spans="3:5" x14ac:dyDescent="0.15">
      <c r="C244" s="23" t="str">
        <f t="shared" si="7"/>
        <v>240.泡第 56～1号</v>
      </c>
      <c r="D244" s="26">
        <v>240</v>
      </c>
      <c r="E244" s="27" t="s">
        <v>282</v>
      </c>
    </row>
    <row r="245" spans="3:5" x14ac:dyDescent="0.15">
      <c r="C245" s="23" t="str">
        <f t="shared" si="7"/>
        <v>241.泡第 56～2号</v>
      </c>
      <c r="D245" s="26">
        <v>241</v>
      </c>
      <c r="E245" s="27" t="s">
        <v>288</v>
      </c>
    </row>
    <row r="246" spans="3:5" x14ac:dyDescent="0.15">
      <c r="C246" s="23" t="str">
        <f t="shared" si="7"/>
        <v>242.泡第 56～3号</v>
      </c>
      <c r="D246" s="26">
        <v>242</v>
      </c>
      <c r="E246" s="27" t="s">
        <v>294</v>
      </c>
    </row>
    <row r="247" spans="3:5" x14ac:dyDescent="0.15">
      <c r="C247" s="23" t="str">
        <f t="shared" si="7"/>
        <v>243.泡第 56～4号</v>
      </c>
      <c r="D247" s="26">
        <v>243</v>
      </c>
      <c r="E247" s="27" t="s">
        <v>300</v>
      </c>
    </row>
    <row r="248" spans="3:5" x14ac:dyDescent="0.15">
      <c r="C248" s="23" t="str">
        <f t="shared" si="7"/>
        <v>244.泡第 57～1号</v>
      </c>
      <c r="D248" s="26">
        <v>244</v>
      </c>
      <c r="E248" s="27" t="s">
        <v>306</v>
      </c>
    </row>
    <row r="249" spans="3:5" x14ac:dyDescent="0.15">
      <c r="C249" s="23" t="str">
        <f t="shared" si="7"/>
        <v>245.泡第 57～2号</v>
      </c>
      <c r="D249" s="26">
        <v>245</v>
      </c>
      <c r="E249" s="27" t="s">
        <v>312</v>
      </c>
    </row>
    <row r="250" spans="3:5" x14ac:dyDescent="0.15">
      <c r="C250" s="23" t="str">
        <f t="shared" si="7"/>
        <v>246.泡第 57～3号</v>
      </c>
      <c r="D250" s="26">
        <v>246</v>
      </c>
      <c r="E250" s="27" t="s">
        <v>318</v>
      </c>
    </row>
    <row r="251" spans="3:5" x14ac:dyDescent="0.15">
      <c r="C251" s="23" t="str">
        <f t="shared" si="7"/>
        <v>247.泡第 57～4号</v>
      </c>
      <c r="D251" s="26">
        <v>247</v>
      </c>
      <c r="E251" s="27" t="s">
        <v>324</v>
      </c>
    </row>
    <row r="252" spans="3:5" x14ac:dyDescent="0.15">
      <c r="C252" s="23" t="str">
        <f t="shared" si="7"/>
        <v>248.泡第 57～5号</v>
      </c>
      <c r="D252" s="26">
        <v>248</v>
      </c>
      <c r="E252" s="27" t="s">
        <v>330</v>
      </c>
    </row>
    <row r="253" spans="3:5" x14ac:dyDescent="0.15">
      <c r="C253" s="23" t="str">
        <f t="shared" si="7"/>
        <v>249.泡第 58～10号</v>
      </c>
      <c r="D253" s="26">
        <v>249</v>
      </c>
      <c r="E253" s="27" t="s">
        <v>336</v>
      </c>
    </row>
    <row r="254" spans="3:5" x14ac:dyDescent="0.15">
      <c r="C254" s="23" t="str">
        <f t="shared" si="7"/>
        <v>250.泡第 58～11号</v>
      </c>
      <c r="D254" s="26">
        <v>250</v>
      </c>
      <c r="E254" s="27" t="s">
        <v>342</v>
      </c>
    </row>
    <row r="255" spans="3:5" x14ac:dyDescent="0.15">
      <c r="C255" s="23" t="str">
        <f t="shared" si="7"/>
        <v>251.泡第 58～12号</v>
      </c>
      <c r="D255" s="26">
        <v>251</v>
      </c>
      <c r="E255" s="27" t="s">
        <v>45</v>
      </c>
    </row>
    <row r="256" spans="3:5" x14ac:dyDescent="0.15">
      <c r="C256" s="23" t="str">
        <f t="shared" si="7"/>
        <v>252.泡第 58～13号</v>
      </c>
      <c r="D256" s="26">
        <v>252</v>
      </c>
      <c r="E256" s="27" t="s">
        <v>52</v>
      </c>
    </row>
    <row r="257" spans="3:5" x14ac:dyDescent="0.15">
      <c r="C257" s="23" t="str">
        <f t="shared" si="7"/>
        <v>253.泡第 58～14号</v>
      </c>
      <c r="D257" s="26">
        <v>253</v>
      </c>
      <c r="E257" s="27" t="s">
        <v>59</v>
      </c>
    </row>
    <row r="258" spans="3:5" x14ac:dyDescent="0.15">
      <c r="C258" s="23" t="str">
        <f t="shared" si="7"/>
        <v>254.泡第 58～15号</v>
      </c>
      <c r="D258" s="26">
        <v>254</v>
      </c>
      <c r="E258" s="27" t="s">
        <v>66</v>
      </c>
    </row>
    <row r="259" spans="3:5" x14ac:dyDescent="0.15">
      <c r="C259" s="23" t="str">
        <f t="shared" si="7"/>
        <v>255.泡第 58～16号</v>
      </c>
      <c r="D259" s="26">
        <v>255</v>
      </c>
      <c r="E259" s="27" t="s">
        <v>73</v>
      </c>
    </row>
    <row r="260" spans="3:5" x14ac:dyDescent="0.15">
      <c r="C260" s="23" t="str">
        <f t="shared" si="7"/>
        <v>256.泡第 58～17号</v>
      </c>
      <c r="D260" s="26">
        <v>256</v>
      </c>
      <c r="E260" s="27" t="s">
        <v>79</v>
      </c>
    </row>
    <row r="261" spans="3:5" x14ac:dyDescent="0.15">
      <c r="C261" s="23" t="str">
        <f t="shared" si="7"/>
        <v>257.泡第 58～18号</v>
      </c>
      <c r="D261" s="26">
        <v>257</v>
      </c>
      <c r="E261" s="33" t="s">
        <v>85</v>
      </c>
    </row>
    <row r="262" spans="3:5" x14ac:dyDescent="0.15">
      <c r="C262" s="23" t="str">
        <f t="shared" ref="C262:C309" si="9">D262&amp;"."&amp;E262</f>
        <v>258.泡第 58～1号</v>
      </c>
      <c r="D262" s="26">
        <v>258</v>
      </c>
      <c r="E262" s="27" t="s">
        <v>91</v>
      </c>
    </row>
    <row r="263" spans="3:5" x14ac:dyDescent="0.15">
      <c r="C263" s="23" t="str">
        <f t="shared" si="9"/>
        <v>259.泡第 58～2号</v>
      </c>
      <c r="D263" s="26">
        <v>259</v>
      </c>
      <c r="E263" s="27" t="s">
        <v>97</v>
      </c>
    </row>
    <row r="264" spans="3:5" x14ac:dyDescent="0.15">
      <c r="C264" s="23" t="str">
        <f t="shared" si="9"/>
        <v>260.泡第 58～3号</v>
      </c>
      <c r="D264" s="26">
        <v>260</v>
      </c>
      <c r="E264" s="27" t="s">
        <v>103</v>
      </c>
    </row>
    <row r="265" spans="3:5" x14ac:dyDescent="0.15">
      <c r="C265" s="23" t="str">
        <f t="shared" si="9"/>
        <v>261.泡第 58～4号</v>
      </c>
      <c r="D265" s="26">
        <v>261</v>
      </c>
      <c r="E265" s="27" t="s">
        <v>109</v>
      </c>
    </row>
    <row r="266" spans="3:5" x14ac:dyDescent="0.15">
      <c r="C266" s="23" t="str">
        <f t="shared" si="9"/>
        <v>262.泡第 58～5号</v>
      </c>
      <c r="D266" s="26">
        <v>262</v>
      </c>
      <c r="E266" s="33" t="s">
        <v>115</v>
      </c>
    </row>
    <row r="267" spans="3:5" x14ac:dyDescent="0.15">
      <c r="C267" s="23" t="str">
        <f t="shared" si="9"/>
        <v>263.泡第 58～6号</v>
      </c>
      <c r="D267" s="26">
        <v>263</v>
      </c>
      <c r="E267" s="27" t="s">
        <v>121</v>
      </c>
    </row>
    <row r="268" spans="3:5" x14ac:dyDescent="0.15">
      <c r="C268" s="23" t="str">
        <f t="shared" si="9"/>
        <v>264.泡第 58～7号</v>
      </c>
      <c r="D268" s="26">
        <v>264</v>
      </c>
      <c r="E268" s="27" t="s">
        <v>127</v>
      </c>
    </row>
    <row r="269" spans="3:5" x14ac:dyDescent="0.15">
      <c r="C269" s="23" t="str">
        <f t="shared" si="9"/>
        <v>265.泡第 58～8号</v>
      </c>
      <c r="D269" s="26">
        <v>265</v>
      </c>
      <c r="E269" s="27" t="s">
        <v>133</v>
      </c>
    </row>
    <row r="270" spans="3:5" x14ac:dyDescent="0.15">
      <c r="C270" s="23" t="str">
        <f t="shared" si="9"/>
        <v>266.泡第 58～9号</v>
      </c>
      <c r="D270" s="26">
        <v>266</v>
      </c>
      <c r="E270" s="27" t="s">
        <v>139</v>
      </c>
    </row>
    <row r="271" spans="3:5" x14ac:dyDescent="0.15">
      <c r="C271" s="23" t="str">
        <f t="shared" si="9"/>
        <v>267.泡第 59～1号</v>
      </c>
      <c r="D271" s="26">
        <v>267</v>
      </c>
      <c r="E271" s="27" t="s">
        <v>145</v>
      </c>
    </row>
    <row r="272" spans="3:5" x14ac:dyDescent="0.15">
      <c r="C272" s="23" t="str">
        <f t="shared" si="9"/>
        <v>268.泡第 59～2号</v>
      </c>
      <c r="D272" s="26">
        <v>268</v>
      </c>
      <c r="E272" s="27" t="s">
        <v>151</v>
      </c>
    </row>
    <row r="273" spans="3:5" x14ac:dyDescent="0.15">
      <c r="C273" s="23" t="str">
        <f t="shared" si="9"/>
        <v>269.泡第 59～3号</v>
      </c>
      <c r="D273" s="26">
        <v>269</v>
      </c>
      <c r="E273" s="27" t="s">
        <v>157</v>
      </c>
    </row>
    <row r="274" spans="3:5" x14ac:dyDescent="0.15">
      <c r="C274" s="23" t="str">
        <f t="shared" si="9"/>
        <v>270.泡第 59～4号</v>
      </c>
      <c r="D274" s="26">
        <v>270</v>
      </c>
      <c r="E274" s="27" t="s">
        <v>163</v>
      </c>
    </row>
    <row r="275" spans="3:5" x14ac:dyDescent="0.15">
      <c r="C275" s="23" t="str">
        <f t="shared" si="9"/>
        <v>271.泡第 6～1号</v>
      </c>
      <c r="D275" s="26">
        <v>271</v>
      </c>
      <c r="E275" s="27" t="s">
        <v>169</v>
      </c>
    </row>
    <row r="276" spans="3:5" x14ac:dyDescent="0.15">
      <c r="C276" s="23" t="str">
        <f t="shared" si="9"/>
        <v>272.泡第 6～2号</v>
      </c>
      <c r="D276" s="26">
        <v>272</v>
      </c>
      <c r="E276" s="27" t="s">
        <v>175</v>
      </c>
    </row>
    <row r="277" spans="3:5" x14ac:dyDescent="0.15">
      <c r="C277" s="23" t="str">
        <f t="shared" si="9"/>
        <v>273.泡第 6～3号</v>
      </c>
      <c r="D277" s="26">
        <v>273</v>
      </c>
      <c r="E277" s="27" t="s">
        <v>181</v>
      </c>
    </row>
    <row r="278" spans="3:5" x14ac:dyDescent="0.15">
      <c r="C278" s="23" t="str">
        <f t="shared" si="9"/>
        <v>274.泡第 6～4号</v>
      </c>
      <c r="D278" s="26">
        <v>274</v>
      </c>
      <c r="E278" s="27" t="s">
        <v>187</v>
      </c>
    </row>
    <row r="279" spans="3:5" x14ac:dyDescent="0.15">
      <c r="C279" s="23" t="str">
        <f t="shared" si="9"/>
        <v>275.泡第 6～5号</v>
      </c>
      <c r="D279" s="26">
        <v>275</v>
      </c>
      <c r="E279" s="27" t="s">
        <v>193</v>
      </c>
    </row>
    <row r="280" spans="3:5" x14ac:dyDescent="0.15">
      <c r="C280" s="23" t="str">
        <f t="shared" si="9"/>
        <v>276.泡第 6～6号</v>
      </c>
      <c r="D280" s="26">
        <v>276</v>
      </c>
      <c r="E280" s="27" t="s">
        <v>199</v>
      </c>
    </row>
    <row r="281" spans="3:5" x14ac:dyDescent="0.15">
      <c r="C281" s="23" t="str">
        <f t="shared" si="9"/>
        <v>277.泡第 60～1号</v>
      </c>
      <c r="D281" s="26">
        <v>277</v>
      </c>
      <c r="E281" s="27" t="s">
        <v>205</v>
      </c>
    </row>
    <row r="282" spans="3:5" x14ac:dyDescent="0.15">
      <c r="C282" s="23" t="str">
        <f t="shared" si="9"/>
        <v>278.泡第 60～2号</v>
      </c>
      <c r="D282" s="26">
        <v>278</v>
      </c>
      <c r="E282" s="27" t="s">
        <v>211</v>
      </c>
    </row>
    <row r="283" spans="3:5" x14ac:dyDescent="0.15">
      <c r="C283" s="23" t="str">
        <f t="shared" si="9"/>
        <v>279.泡第 60～3号</v>
      </c>
      <c r="D283" s="26">
        <v>279</v>
      </c>
      <c r="E283" s="27" t="s">
        <v>217</v>
      </c>
    </row>
    <row r="284" spans="3:5" x14ac:dyDescent="0.15">
      <c r="C284" s="23" t="str">
        <f t="shared" si="9"/>
        <v>280.泡第 60～4号</v>
      </c>
      <c r="D284" s="26">
        <v>280</v>
      </c>
      <c r="E284" s="27" t="s">
        <v>223</v>
      </c>
    </row>
    <row r="285" spans="3:5" x14ac:dyDescent="0.15">
      <c r="C285" s="23" t="str">
        <f t="shared" si="9"/>
        <v>281.泡第 60～5号</v>
      </c>
      <c r="D285" s="26">
        <v>281</v>
      </c>
      <c r="E285" s="27" t="s">
        <v>229</v>
      </c>
    </row>
    <row r="286" spans="3:5" x14ac:dyDescent="0.15">
      <c r="C286" s="23" t="str">
        <f t="shared" si="9"/>
        <v>282.泡第 60～6号</v>
      </c>
      <c r="D286" s="26">
        <v>282</v>
      </c>
      <c r="E286" s="27" t="s">
        <v>235</v>
      </c>
    </row>
    <row r="287" spans="3:5" x14ac:dyDescent="0.15">
      <c r="C287" s="23" t="str">
        <f t="shared" si="9"/>
        <v>283.泡第 62～1号</v>
      </c>
      <c r="D287" s="26">
        <v>283</v>
      </c>
      <c r="E287" s="27" t="s">
        <v>241</v>
      </c>
    </row>
    <row r="288" spans="3:5" x14ac:dyDescent="0.15">
      <c r="C288" s="23" t="str">
        <f t="shared" si="9"/>
        <v>284.泡第 62～2号</v>
      </c>
      <c r="D288" s="26">
        <v>284</v>
      </c>
      <c r="E288" s="27" t="s">
        <v>247</v>
      </c>
    </row>
    <row r="289" spans="3:5" x14ac:dyDescent="0.15">
      <c r="C289" s="23" t="str">
        <f t="shared" si="9"/>
        <v>285.泡第 62～3号</v>
      </c>
      <c r="D289" s="26">
        <v>285</v>
      </c>
      <c r="E289" s="27" t="s">
        <v>253</v>
      </c>
    </row>
    <row r="290" spans="3:5" x14ac:dyDescent="0.15">
      <c r="C290" s="23" t="str">
        <f t="shared" si="9"/>
        <v>286.泡第 63～10号</v>
      </c>
      <c r="D290" s="26">
        <v>286</v>
      </c>
      <c r="E290" s="27" t="s">
        <v>259</v>
      </c>
    </row>
    <row r="291" spans="3:5" x14ac:dyDescent="0.15">
      <c r="C291" s="23" t="str">
        <f t="shared" si="9"/>
        <v>287.泡第 63～11号</v>
      </c>
      <c r="D291" s="26">
        <v>287</v>
      </c>
      <c r="E291" s="27" t="s">
        <v>265</v>
      </c>
    </row>
    <row r="292" spans="3:5" x14ac:dyDescent="0.15">
      <c r="C292" s="23" t="str">
        <f t="shared" si="9"/>
        <v>288.泡第 63～1号</v>
      </c>
      <c r="D292" s="26">
        <v>288</v>
      </c>
      <c r="E292" s="27" t="s">
        <v>271</v>
      </c>
    </row>
    <row r="293" spans="3:5" x14ac:dyDescent="0.15">
      <c r="C293" s="23" t="str">
        <f t="shared" si="9"/>
        <v>289.泡第 63～2号</v>
      </c>
      <c r="D293" s="26">
        <v>289</v>
      </c>
      <c r="E293" s="27" t="s">
        <v>277</v>
      </c>
    </row>
    <row r="294" spans="3:5" x14ac:dyDescent="0.15">
      <c r="C294" s="23" t="str">
        <f t="shared" si="9"/>
        <v>290.泡第 63～3号</v>
      </c>
      <c r="D294" s="26">
        <v>290</v>
      </c>
      <c r="E294" s="27" t="s">
        <v>283</v>
      </c>
    </row>
    <row r="295" spans="3:5" x14ac:dyDescent="0.15">
      <c r="C295" s="23" t="str">
        <f t="shared" si="9"/>
        <v>291.泡第 63～4号</v>
      </c>
      <c r="D295" s="26">
        <v>291</v>
      </c>
      <c r="E295" s="27" t="s">
        <v>289</v>
      </c>
    </row>
    <row r="296" spans="3:5" x14ac:dyDescent="0.15">
      <c r="C296" s="23" t="str">
        <f t="shared" si="9"/>
        <v>292.泡第 63～5号</v>
      </c>
      <c r="D296" s="26">
        <v>292</v>
      </c>
      <c r="E296" s="27" t="s">
        <v>295</v>
      </c>
    </row>
    <row r="297" spans="3:5" x14ac:dyDescent="0.15">
      <c r="C297" s="23" t="str">
        <f t="shared" si="9"/>
        <v>293.泡第 63～6号</v>
      </c>
      <c r="D297" s="26">
        <v>293</v>
      </c>
      <c r="E297" s="27" t="s">
        <v>301</v>
      </c>
    </row>
    <row r="298" spans="3:5" x14ac:dyDescent="0.15">
      <c r="C298" s="23" t="str">
        <f t="shared" si="9"/>
        <v>294.泡第 63～7号</v>
      </c>
      <c r="D298" s="26">
        <v>294</v>
      </c>
      <c r="E298" s="27" t="s">
        <v>307</v>
      </c>
    </row>
    <row r="299" spans="3:5" x14ac:dyDescent="0.15">
      <c r="C299" s="23" t="str">
        <f t="shared" si="9"/>
        <v>295.泡第 63～8号</v>
      </c>
      <c r="D299" s="26">
        <v>295</v>
      </c>
      <c r="E299" s="27" t="s">
        <v>313</v>
      </c>
    </row>
    <row r="300" spans="3:5" x14ac:dyDescent="0.15">
      <c r="C300" s="23" t="str">
        <f t="shared" si="9"/>
        <v>296.泡第 63～9号</v>
      </c>
      <c r="D300" s="26">
        <v>296</v>
      </c>
      <c r="E300" s="27" t="s">
        <v>319</v>
      </c>
    </row>
    <row r="301" spans="3:5" x14ac:dyDescent="0.15">
      <c r="C301" s="23" t="str">
        <f t="shared" si="9"/>
        <v>297.泡第 7～1号</v>
      </c>
      <c r="D301" s="26">
        <v>297</v>
      </c>
      <c r="E301" s="27" t="s">
        <v>325</v>
      </c>
    </row>
    <row r="302" spans="3:5" x14ac:dyDescent="0.15">
      <c r="C302" s="23" t="str">
        <f t="shared" si="9"/>
        <v>298.泡第 8～1号</v>
      </c>
      <c r="D302" s="26">
        <v>298</v>
      </c>
      <c r="E302" s="27" t="s">
        <v>331</v>
      </c>
    </row>
    <row r="303" spans="3:5" x14ac:dyDescent="0.15">
      <c r="C303" s="23" t="str">
        <f t="shared" si="9"/>
        <v>299.泡第 8～2号</v>
      </c>
      <c r="D303" s="26">
        <v>299</v>
      </c>
      <c r="E303" s="27" t="s">
        <v>337</v>
      </c>
    </row>
    <row r="304" spans="3:5" x14ac:dyDescent="0.15">
      <c r="C304" s="23" t="str">
        <f t="shared" si="9"/>
        <v>300.泡第 8～3号</v>
      </c>
      <c r="D304" s="26">
        <v>300</v>
      </c>
      <c r="E304" s="27" t="s">
        <v>343</v>
      </c>
    </row>
    <row r="305" spans="3:5" x14ac:dyDescent="0.15">
      <c r="C305" s="23" t="str">
        <f t="shared" si="9"/>
        <v>301.泡第 9～1号</v>
      </c>
      <c r="D305" s="26">
        <v>301</v>
      </c>
      <c r="E305" s="27" t="s">
        <v>46</v>
      </c>
    </row>
    <row r="306" spans="3:5" x14ac:dyDescent="0.15">
      <c r="C306" s="23" t="str">
        <f t="shared" si="9"/>
        <v>302.泡第 9～2号</v>
      </c>
      <c r="D306" s="26">
        <v>302</v>
      </c>
      <c r="E306" s="27" t="s">
        <v>53</v>
      </c>
    </row>
    <row r="307" spans="3:5" x14ac:dyDescent="0.15">
      <c r="C307" s="23" t="str">
        <f t="shared" si="9"/>
        <v>303.泡第 9～3号</v>
      </c>
      <c r="D307" s="26">
        <v>303</v>
      </c>
      <c r="E307" s="27" t="s">
        <v>60</v>
      </c>
    </row>
    <row r="308" spans="3:5" x14ac:dyDescent="0.15">
      <c r="C308" s="23" t="str">
        <f t="shared" si="9"/>
        <v>304.泡第 9～4号</v>
      </c>
      <c r="D308" s="26">
        <v>304</v>
      </c>
      <c r="E308" s="27" t="s">
        <v>67</v>
      </c>
    </row>
    <row r="309" spans="3:5" x14ac:dyDescent="0.15">
      <c r="C309" s="23" t="str">
        <f t="shared" si="9"/>
        <v>305.不明</v>
      </c>
      <c r="D309" s="26">
        <v>305</v>
      </c>
      <c r="E309" s="30" t="s">
        <v>622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4382530-413b-4784-8f00-73aa88a2af03" xsi:nil="true"/>
    <lcf76f155ced4ddcb4097134ff3c332f xmlns="7de31387-c84d-40ac-abc7-a354d22c3be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1C1752BE2217B4D97D8911F9E3DF6B3" ma:contentTypeVersion="17" ma:contentTypeDescription="新しいドキュメントを作成します。" ma:contentTypeScope="" ma:versionID="c1b9b7eda4d2eb25cf31dd73b605a4f2">
  <xsd:schema xmlns:xsd="http://www.w3.org/2001/XMLSchema" xmlns:xs="http://www.w3.org/2001/XMLSchema" xmlns:p="http://schemas.microsoft.com/office/2006/metadata/properties" xmlns:ns2="7de31387-c84d-40ac-abc7-a354d22c3be4" xmlns:ns3="14382530-413b-4784-8f00-73aa88a2af03" targetNamespace="http://schemas.microsoft.com/office/2006/metadata/properties" ma:root="true" ma:fieldsID="6a05e2a7931bbb2c71980940a7f2ccec" ns2:_="" ns3:_="">
    <xsd:import namespace="7de31387-c84d-40ac-abc7-a354d22c3be4"/>
    <xsd:import namespace="14382530-413b-4784-8f00-73aa88a2af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31387-c84d-40ac-abc7-a354d22c3b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8e27a9e7-09f4-4ae8-8722-96c55f7d36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382530-413b-4784-8f00-73aa88a2af0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8b70402f-adf4-471d-be31-398f807b5edd}" ma:internalName="TaxCatchAll" ma:showField="CatchAllData" ma:web="14382530-413b-4784-8f00-73aa88a2af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F49D53-A5A1-4966-88CC-182A84474CF6}">
  <ds:schemaRefs>
    <ds:schemaRef ds:uri="14382530-413b-4784-8f00-73aa88a2af03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7de31387-c84d-40ac-abc7-a354d22c3be4"/>
    <ds:schemaRef ds:uri="http://purl.org/dc/dcmitype/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291E8C5-D2E7-43E7-96C1-63124280A7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e31387-c84d-40ac-abc7-a354d22c3be4"/>
    <ds:schemaRef ds:uri="14382530-413b-4784-8f00-73aa88a2af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4FE372-9C5A-40B4-8ABB-EAE9344BE8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回答入力シート【Excel回答用】 </vt:lpstr>
      <vt:lpstr>※触らないでください　各種リスト</vt:lpstr>
      <vt:lpstr>'回答入力シート【Excel回答用】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西村 実穂</dc:creator>
  <cp:lastModifiedBy>児玉 康希</cp:lastModifiedBy>
  <cp:lastPrinted>2025-06-24T04:17:17Z</cp:lastPrinted>
  <dcterms:created xsi:type="dcterms:W3CDTF">2025-05-02T01:40:47Z</dcterms:created>
  <dcterms:modified xsi:type="dcterms:W3CDTF">2026-06-04T10:58:37Z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0x01010001C1752BE2217B4D97D8911F9E3DF6B3</vt:lpwstr>
  </property>
  <property fmtid="{D5CDD505-2E9C-101B-9397-08002B2CF9AE}" pid="3" name="MediaServiceImageTags">
    <vt:lpwstr/>
  </property>
</Properties>
</file>