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X:\全社共有\2025\25政策研究\2 環境リスク管理G\S25300800_PFAS含有製品調査\2_在庫調査\3_調査票\送付資料一式\"/>
    </mc:Choice>
  </mc:AlternateContent>
  <xr:revisionPtr revIDLastSave="0" documentId="13_ncr:1_{EFF8C893-61CA-406A-81A5-7CD84E8AC1E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回答入力シート【Excel回答用】 " sheetId="16" r:id="rId1"/>
    <sheet name="回答入力シート【印刷用】  " sheetId="17" r:id="rId2"/>
    <sheet name="回答入力シート（記入例）印刷用 " sheetId="8" r:id="rId3"/>
    <sheet name="※触らないでください　各種リスト" sheetId="2" r:id="rId4"/>
  </sheets>
  <definedNames>
    <definedName name="_xlnm.Print_Area" localSheetId="2">'回答入力シート（記入例）印刷用 '!$B$2:$I$95</definedName>
    <definedName name="_xlnm.Print_Area" localSheetId="0">'回答入力シート【Excel回答用】 '!$B$2:$I$96</definedName>
    <definedName name="_xlnm.Print_Area" localSheetId="1">'回答入力シート【印刷用】  '!$B$2:$I$95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5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5" i="2"/>
</calcChain>
</file>

<file path=xl/sharedStrings.xml><?xml version="1.0" encoding="utf-8"?>
<sst xmlns="http://schemas.openxmlformats.org/spreadsheetml/2006/main" count="1096" uniqueCount="682">
  <si>
    <t>氏名または法人名</t>
    <rPh sb="0" eb="2">
      <t>シメイ</t>
    </rPh>
    <rPh sb="5" eb="7">
      <t>ホウジン</t>
    </rPh>
    <rPh sb="7" eb="8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</si>
  <si>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</si>
  <si>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</si>
  <si>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番号</t>
    <rPh sb="0" eb="2">
      <t>バンゴウ</t>
    </rPh>
    <phoneticPr fontId="1"/>
  </si>
  <si>
    <t>設問内容</t>
    <rPh sb="0" eb="2">
      <t>セツモン</t>
    </rPh>
    <rPh sb="2" eb="4">
      <t>ナイヨウ</t>
    </rPh>
    <phoneticPr fontId="1"/>
  </si>
  <si>
    <t>1.集合住宅</t>
    <phoneticPr fontId="1"/>
  </si>
  <si>
    <t>2.公共施設</t>
    <phoneticPr fontId="1"/>
  </si>
  <si>
    <t>4.工場・事務所</t>
    <phoneticPr fontId="1"/>
  </si>
  <si>
    <t>5.病院・福祉施設</t>
    <phoneticPr fontId="1"/>
  </si>
  <si>
    <t>7.宿泊施設</t>
    <phoneticPr fontId="1"/>
  </si>
  <si>
    <t>8.ガソリンスタンド</t>
    <phoneticPr fontId="1"/>
  </si>
  <si>
    <t>9.その他</t>
    <phoneticPr fontId="1"/>
  </si>
  <si>
    <t>設問1　ご回答者様について</t>
    <rPh sb="0" eb="1">
      <t>セツ</t>
    </rPh>
    <rPh sb="5" eb="7">
      <t>カイトウ</t>
    </rPh>
    <rPh sb="7" eb="8">
      <t>シャ</t>
    </rPh>
    <rPh sb="8" eb="9">
      <t>サマ</t>
    </rPh>
    <phoneticPr fontId="1"/>
  </si>
  <si>
    <t>No.</t>
    <phoneticPr fontId="2"/>
  </si>
  <si>
    <t>社名</t>
    <rPh sb="0" eb="2">
      <t>シャメイ</t>
    </rPh>
    <phoneticPr fontId="2"/>
  </si>
  <si>
    <t>五十鈴工業(株)</t>
    <phoneticPr fontId="2"/>
  </si>
  <si>
    <t>(有)オーエン</t>
  </si>
  <si>
    <t>(株)カシワテック (柏汽船産業(株))</t>
  </si>
  <si>
    <t>鐘淵化学工業(株)</t>
    <phoneticPr fontId="2"/>
  </si>
  <si>
    <t>更新産業(株)</t>
    <phoneticPr fontId="2"/>
  </si>
  <si>
    <t>三愛オブリ(株) (三愛石油(株))</t>
    <phoneticPr fontId="2"/>
  </si>
  <si>
    <t>三洋商事(株)</t>
    <phoneticPr fontId="2"/>
  </si>
  <si>
    <t>第一化成産業(株)</t>
    <phoneticPr fontId="2"/>
  </si>
  <si>
    <t>ナンワ化工(株)</t>
  </si>
  <si>
    <t>日産化学工業(株)</t>
  </si>
  <si>
    <t>日新理化産業(株)</t>
    <phoneticPr fontId="2"/>
  </si>
  <si>
    <t>ニッタン(株)((株)LIXILニッタン）</t>
    <phoneticPr fontId="2"/>
  </si>
  <si>
    <t>日本ドライケミカル(株)</t>
  </si>
  <si>
    <t>日本機械工業(株)</t>
    <phoneticPr fontId="2"/>
  </si>
  <si>
    <t>(株)初田製作所</t>
    <phoneticPr fontId="2"/>
  </si>
  <si>
    <t>原田産業(株)</t>
  </si>
  <si>
    <t>深田工業(株)</t>
    <phoneticPr fontId="2"/>
  </si>
  <si>
    <t>(株)古河テクノマテリアル</t>
    <phoneticPr fontId="2"/>
  </si>
  <si>
    <t>プレスト産業(株)</t>
  </si>
  <si>
    <t>ホーチキ(株)</t>
  </si>
  <si>
    <t>(株)モリタ(森田ポンプ(株))</t>
    <phoneticPr fontId="2"/>
  </si>
  <si>
    <t>ヤマトエンジニアリング(株)</t>
  </si>
  <si>
    <t>ヨネ(株)</t>
  </si>
  <si>
    <t>リスロン(株)</t>
  </si>
  <si>
    <t>YSB(株)</t>
    <phoneticPr fontId="2"/>
  </si>
  <si>
    <t>型式番号</t>
    <rPh sb="0" eb="2">
      <t>カタシキ</t>
    </rPh>
    <rPh sb="2" eb="4">
      <t>バンゴウ</t>
    </rPh>
    <phoneticPr fontId="2"/>
  </si>
  <si>
    <t>鑑特第 116号</t>
  </si>
  <si>
    <t>泡第 17～3号</t>
  </si>
  <si>
    <t>泡第 2020～1号</t>
  </si>
  <si>
    <t>泡第 26～8号</t>
  </si>
  <si>
    <t>泡第 51～17号</t>
  </si>
  <si>
    <t>泡第 58～12号</t>
  </si>
  <si>
    <t>泡第 9～1号</t>
  </si>
  <si>
    <t>泡第 1～1号</t>
  </si>
  <si>
    <t>泡第 17～4号</t>
  </si>
  <si>
    <t>泡第 2020～2号</t>
  </si>
  <si>
    <t>泡第 27～10号</t>
  </si>
  <si>
    <t>泡第 51～18号</t>
  </si>
  <si>
    <t>泡第 58～13号</t>
  </si>
  <si>
    <t>泡第 9～2号</t>
  </si>
  <si>
    <t>泡第 1～2号</t>
  </si>
  <si>
    <t>泡第 18～1号</t>
  </si>
  <si>
    <t>泡第 2020～3号</t>
  </si>
  <si>
    <t>泡第 27～11号</t>
  </si>
  <si>
    <t>泡第 51～19号</t>
  </si>
  <si>
    <t>泡第 58～14号</t>
  </si>
  <si>
    <t>泡第 9～3号</t>
  </si>
  <si>
    <t>泡第 1～3号</t>
  </si>
  <si>
    <t>泡第 18～2号</t>
  </si>
  <si>
    <t>泡第 2020～4号</t>
  </si>
  <si>
    <t>泡第 27～1号</t>
  </si>
  <si>
    <t>泡第 51～1号</t>
  </si>
  <si>
    <t>泡第 58～15号</t>
  </si>
  <si>
    <t>泡第 9～4号</t>
  </si>
  <si>
    <t>泡第 1～4号</t>
  </si>
  <si>
    <t>泡第 18～3号</t>
  </si>
  <si>
    <t>泡第 2020～5号</t>
  </si>
  <si>
    <t>泡第 27～2号</t>
  </si>
  <si>
    <t>泡第 51～20号</t>
  </si>
  <si>
    <t>泡第 58～16号</t>
  </si>
  <si>
    <t>泡第 1～5号</t>
  </si>
  <si>
    <t>泡第 18～4号</t>
  </si>
  <si>
    <t>泡第 2020～6号</t>
  </si>
  <si>
    <t>泡第 27～3号</t>
  </si>
  <si>
    <t>泡第 51～21号</t>
  </si>
  <si>
    <t>泡第 58～17号</t>
  </si>
  <si>
    <t>泡第 1～6号</t>
  </si>
  <si>
    <t>泡第 18～5号</t>
  </si>
  <si>
    <t>泡第 21～1号</t>
  </si>
  <si>
    <t>泡第 27～4号</t>
  </si>
  <si>
    <t>泡第 51～22号</t>
  </si>
  <si>
    <t>泡第 58～18号</t>
  </si>
  <si>
    <t>泡第 1～7号</t>
  </si>
  <si>
    <t>泡第 19～10号</t>
  </si>
  <si>
    <t>泡第 21～2号</t>
  </si>
  <si>
    <t>泡第 27～5号</t>
  </si>
  <si>
    <t>泡第 51～23号</t>
  </si>
  <si>
    <t>泡第 58～1号</t>
  </si>
  <si>
    <t>泡第 1～8号</t>
  </si>
  <si>
    <t>泡第 19～11号</t>
  </si>
  <si>
    <t>泡第 21～3号</t>
  </si>
  <si>
    <t>泡第 27～6号</t>
  </si>
  <si>
    <t>泡第 51～24号</t>
  </si>
  <si>
    <t>泡第 58～2号</t>
  </si>
  <si>
    <t>泡第 10～1号</t>
  </si>
  <si>
    <t>泡第 19～12号</t>
  </si>
  <si>
    <t>泡第 21～4号</t>
  </si>
  <si>
    <t>泡第 27～7号</t>
  </si>
  <si>
    <t>泡第 51～25号</t>
  </si>
  <si>
    <t>泡第 58～3号</t>
  </si>
  <si>
    <t>泡第 10～2号</t>
  </si>
  <si>
    <t>泡第 19～13号</t>
  </si>
  <si>
    <t>泡第 21～5号</t>
  </si>
  <si>
    <t>泡第 27～8号</t>
  </si>
  <si>
    <t>泡第 51～26号</t>
  </si>
  <si>
    <t>泡第 58～4号</t>
  </si>
  <si>
    <t>泡第 10～3号</t>
  </si>
  <si>
    <t>泡第 19～14号</t>
  </si>
  <si>
    <t>泡第 22～1号</t>
  </si>
  <si>
    <t>泡第 27～9号</t>
  </si>
  <si>
    <t>泡第 51～2号</t>
  </si>
  <si>
    <t>泡第 58～5号</t>
  </si>
  <si>
    <t>泡第 10～4号</t>
  </si>
  <si>
    <t>泡第 19～15号</t>
  </si>
  <si>
    <t>泡第 22～2号</t>
  </si>
  <si>
    <t>泡第 28～1号</t>
  </si>
  <si>
    <t>泡第 51～3号</t>
  </si>
  <si>
    <t>泡第 58～6号</t>
  </si>
  <si>
    <t>泡第 10～5号</t>
  </si>
  <si>
    <t>泡第 19～16号</t>
  </si>
  <si>
    <t>泡第 22～3号</t>
  </si>
  <si>
    <t>泡第 28～2号</t>
  </si>
  <si>
    <t>泡第 51～4号</t>
  </si>
  <si>
    <t>泡第 58～7号</t>
  </si>
  <si>
    <t>泡第 10～6号</t>
  </si>
  <si>
    <t>泡第 19～17号</t>
  </si>
  <si>
    <t>泡第 22～4号</t>
  </si>
  <si>
    <t>泡第 28～3号</t>
  </si>
  <si>
    <t>泡第 51～5号</t>
  </si>
  <si>
    <t>泡第 58～8号</t>
  </si>
  <si>
    <t>泡第 10～7号</t>
  </si>
  <si>
    <t>泡第 19～18号</t>
  </si>
  <si>
    <t>泡第 22～5号</t>
  </si>
  <si>
    <t>泡第 29～1号</t>
  </si>
  <si>
    <t>泡第 51～6号</t>
  </si>
  <si>
    <t>泡第 58～9号</t>
  </si>
  <si>
    <t>泡第 11～1号</t>
  </si>
  <si>
    <t>泡第 19～19号</t>
  </si>
  <si>
    <t>泡第 22～6号</t>
  </si>
  <si>
    <t>泡第 29～2号</t>
  </si>
  <si>
    <t>泡第 51～7号</t>
  </si>
  <si>
    <t>泡第 59～1号</t>
  </si>
  <si>
    <t>泡第 11～2号</t>
  </si>
  <si>
    <t>泡第 19～1号</t>
  </si>
  <si>
    <t>泡第 22～7号</t>
  </si>
  <si>
    <t>泡第 3～1号</t>
  </si>
  <si>
    <t>泡第 51～8号</t>
  </si>
  <si>
    <t>泡第 59～2号</t>
  </si>
  <si>
    <t>泡第 11～3号</t>
  </si>
  <si>
    <t>泡第 19～20号</t>
  </si>
  <si>
    <t>泡第 22～8号</t>
  </si>
  <si>
    <t>泡第 3～2号</t>
  </si>
  <si>
    <t>泡第 51～9号</t>
  </si>
  <si>
    <t>泡第 59～3号</t>
  </si>
  <si>
    <t>泡第 11～4号</t>
  </si>
  <si>
    <t>泡第 19～21号</t>
  </si>
  <si>
    <t>泡第 22～9号</t>
  </si>
  <si>
    <t>泡第 3～3号</t>
  </si>
  <si>
    <t>泡第 52～1号</t>
  </si>
  <si>
    <t>泡第 59～4号</t>
  </si>
  <si>
    <t>泡第 11～5号</t>
  </si>
  <si>
    <t>泡第 19～22号</t>
  </si>
  <si>
    <t>泡第 23～10号</t>
  </si>
  <si>
    <t>泡第 3～4号</t>
  </si>
  <si>
    <t>泡第 52～2号</t>
  </si>
  <si>
    <t>泡第 6～1号</t>
  </si>
  <si>
    <t>泡第 12～1号</t>
  </si>
  <si>
    <t>泡第 19～23号</t>
  </si>
  <si>
    <t>泡第 23～1号</t>
  </si>
  <si>
    <t>泡第 3～5号</t>
  </si>
  <si>
    <t>泡第 52～3号</t>
  </si>
  <si>
    <t>泡第 6～2号</t>
  </si>
  <si>
    <t>泡第 12～2号</t>
  </si>
  <si>
    <t>泡第 19～24号</t>
  </si>
  <si>
    <t>泡第 23～2号</t>
  </si>
  <si>
    <t>泡第 3～6号</t>
  </si>
  <si>
    <t>泡第 52～4号</t>
  </si>
  <si>
    <t>泡第 6～3号</t>
  </si>
  <si>
    <t>泡第 12～3号</t>
  </si>
  <si>
    <t>泡第 19～25号</t>
  </si>
  <si>
    <t>泡第 23～3号</t>
  </si>
  <si>
    <t>泡第 3～7号</t>
  </si>
  <si>
    <t>泡第 52～5号</t>
  </si>
  <si>
    <t>泡第 6～4号</t>
  </si>
  <si>
    <t>泡第 12～4号</t>
  </si>
  <si>
    <t>泡第 19～26号</t>
  </si>
  <si>
    <t>泡第 23～4号</t>
  </si>
  <si>
    <t>泡第 3～8号</t>
  </si>
  <si>
    <t>泡第 52～6号</t>
  </si>
  <si>
    <t>泡第 6～5号</t>
  </si>
  <si>
    <t>泡第 12～5号</t>
  </si>
  <si>
    <t>泡第 19～27号</t>
  </si>
  <si>
    <t>泡第 23～5号</t>
  </si>
  <si>
    <t>泡第 3～9号</t>
  </si>
  <si>
    <t>泡第 53～1号</t>
  </si>
  <si>
    <t>泡第 6～6号</t>
  </si>
  <si>
    <t>泡第 13～1号</t>
  </si>
  <si>
    <t>泡第 19～28号</t>
  </si>
  <si>
    <t>泡第 23～6号</t>
  </si>
  <si>
    <t>泡第 30～1号</t>
  </si>
  <si>
    <t>泡第 53～2号</t>
  </si>
  <si>
    <t>泡第 60～1号</t>
  </si>
  <si>
    <t>泡第 13～2号</t>
  </si>
  <si>
    <t>泡第 19～2号</t>
  </si>
  <si>
    <t>泡第 23～7号</t>
  </si>
  <si>
    <t>泡第 30～2号</t>
  </si>
  <si>
    <t>泡第 53～3号</t>
  </si>
  <si>
    <t>泡第 60～2号</t>
  </si>
  <si>
    <t>泡第 13～3号</t>
  </si>
  <si>
    <t>泡第 19～3号</t>
  </si>
  <si>
    <t>泡第 23～8号</t>
  </si>
  <si>
    <t>泡第 30～3号</t>
  </si>
  <si>
    <t>泡第 53～4号</t>
  </si>
  <si>
    <t>泡第 60～3号</t>
  </si>
  <si>
    <t>泡第 13～4号</t>
  </si>
  <si>
    <t>泡第 19～4号</t>
  </si>
  <si>
    <t>泡第 23～9号</t>
  </si>
  <si>
    <t>泡第 30～4号</t>
  </si>
  <si>
    <t>泡第 53～5号</t>
  </si>
  <si>
    <t>泡第 60～4号</t>
  </si>
  <si>
    <t>泡第 13～5号</t>
  </si>
  <si>
    <t>泡第 19～5号</t>
  </si>
  <si>
    <t>泡第 24～10号</t>
  </si>
  <si>
    <t>泡第 30～5号</t>
  </si>
  <si>
    <t>泡第 53～6号</t>
  </si>
  <si>
    <t>泡第 60～5号</t>
  </si>
  <si>
    <t>泡第 13～6号</t>
  </si>
  <si>
    <t>泡第 19～6号</t>
  </si>
  <si>
    <t>泡第 24～1号</t>
  </si>
  <si>
    <t>泡第 30～6号</t>
  </si>
  <si>
    <t>泡第 53～7号</t>
  </si>
  <si>
    <t>泡第 60～6号</t>
  </si>
  <si>
    <t>泡第 13～7号</t>
  </si>
  <si>
    <t>泡第 19～7号</t>
  </si>
  <si>
    <t>泡第 24～2号</t>
  </si>
  <si>
    <t>泡第 4～1号</t>
  </si>
  <si>
    <t>泡第 54～1号</t>
  </si>
  <si>
    <t>泡第 62～1号</t>
  </si>
  <si>
    <t>泡第 13～8号</t>
  </si>
  <si>
    <t>泡第 19～8号</t>
  </si>
  <si>
    <t>泡第 24～3号</t>
  </si>
  <si>
    <t>泡第 4～2号</t>
  </si>
  <si>
    <t>泡第 54～2号</t>
  </si>
  <si>
    <t>泡第 62～2号</t>
  </si>
  <si>
    <t>泡第 13～9号</t>
  </si>
  <si>
    <t>泡第 19～9号</t>
  </si>
  <si>
    <t>泡第 24～4号</t>
  </si>
  <si>
    <t>泡第 4～3号</t>
  </si>
  <si>
    <t>泡第 55～1号</t>
  </si>
  <si>
    <t>泡第 62～3号</t>
  </si>
  <si>
    <t>泡第 14～1号</t>
  </si>
  <si>
    <t>泡第 2～1号</t>
  </si>
  <si>
    <t>泡第 24～5号</t>
  </si>
  <si>
    <t>泡第 4～4号</t>
  </si>
  <si>
    <t>泡第 55～2号</t>
  </si>
  <si>
    <t>泡第 63～10号</t>
  </si>
  <si>
    <t>泡第 14～2号</t>
  </si>
  <si>
    <t>泡第 2～2号</t>
  </si>
  <si>
    <t>泡第 24～6号</t>
  </si>
  <si>
    <t>泡第 4～5号</t>
  </si>
  <si>
    <t>泡第 55～3号</t>
  </si>
  <si>
    <t>泡第 63～11号</t>
  </si>
  <si>
    <t>泡第 14～3号</t>
  </si>
  <si>
    <t>泡第 2～3号</t>
  </si>
  <si>
    <t>泡第 24～7号</t>
  </si>
  <si>
    <t>泡第 4～6号</t>
  </si>
  <si>
    <t>泡第 55～4号</t>
  </si>
  <si>
    <t>泡第 63～1号</t>
  </si>
  <si>
    <t>泡第 14～4号</t>
  </si>
  <si>
    <t>泡第 2～4号</t>
  </si>
  <si>
    <t>泡第 24～8号</t>
  </si>
  <si>
    <t>泡第 5～1号</t>
  </si>
  <si>
    <t>泡第 55～5号</t>
  </si>
  <si>
    <t>泡第 63～2号</t>
  </si>
  <si>
    <t>泡第 15～1号</t>
  </si>
  <si>
    <t>泡第 20～1号</t>
  </si>
  <si>
    <t>泡第 24～9号</t>
  </si>
  <si>
    <t>泡第 5～2号</t>
  </si>
  <si>
    <t>泡第 56～1号</t>
  </si>
  <si>
    <t>泡第 63～3号</t>
  </si>
  <si>
    <t>泡第 15～2号</t>
  </si>
  <si>
    <t>泡第 20～2号</t>
  </si>
  <si>
    <t>泡第 25～2号</t>
  </si>
  <si>
    <t>泡第 5～3号</t>
  </si>
  <si>
    <t>泡第 56～2号</t>
  </si>
  <si>
    <t>泡第 63～4号</t>
  </si>
  <si>
    <t>泡第 15～3号</t>
  </si>
  <si>
    <t>泡第 20～3号</t>
  </si>
  <si>
    <t>泡第 25～3号</t>
  </si>
  <si>
    <t>泡第 5～4号</t>
  </si>
  <si>
    <t>泡第 56～3号</t>
  </si>
  <si>
    <t>泡第 63～5号</t>
  </si>
  <si>
    <t>泡第 15～4号</t>
  </si>
  <si>
    <t>泡第 20～4号</t>
  </si>
  <si>
    <t>泡第 25～4号</t>
  </si>
  <si>
    <t>泡第 5～5号</t>
  </si>
  <si>
    <t>泡第 56～4号</t>
  </si>
  <si>
    <t>泡第 63～6号</t>
  </si>
  <si>
    <t>泡第 15～5号</t>
  </si>
  <si>
    <t>泡第 20～5号</t>
  </si>
  <si>
    <t>泡第 26～1号</t>
  </si>
  <si>
    <t>泡第 51～10号</t>
  </si>
  <si>
    <t>泡第 57～1号</t>
  </si>
  <si>
    <t>泡第 63～7号</t>
  </si>
  <si>
    <t>泡第 16～1号</t>
  </si>
  <si>
    <t>泡第 2019～1号</t>
  </si>
  <si>
    <t>泡第 26～2号</t>
  </si>
  <si>
    <t>泡第 51～11号</t>
  </si>
  <si>
    <t>泡第 57～2号</t>
  </si>
  <si>
    <t>泡第 63～8号</t>
  </si>
  <si>
    <t>泡第 16～2号</t>
  </si>
  <si>
    <t>泡第 2019～2号</t>
  </si>
  <si>
    <t>泡第 26～3号</t>
  </si>
  <si>
    <t>泡第 51～12号</t>
  </si>
  <si>
    <t>泡第 57～3号</t>
  </si>
  <si>
    <t>泡第 63～9号</t>
  </si>
  <si>
    <t>泡第 16～3号</t>
  </si>
  <si>
    <t>泡第 2019～3号</t>
  </si>
  <si>
    <t>泡第 26～4号</t>
  </si>
  <si>
    <t>泡第 51～13号</t>
  </si>
  <si>
    <t>泡第 57～4号</t>
  </si>
  <si>
    <t>泡第 7～1号</t>
  </si>
  <si>
    <t>泡第 16～4号</t>
  </si>
  <si>
    <t>泡第 2019～4号</t>
  </si>
  <si>
    <t>泡第 26～5号</t>
  </si>
  <si>
    <t>泡第 51～14号</t>
  </si>
  <si>
    <t>泡第 57～5号</t>
  </si>
  <si>
    <t>泡第 8～1号</t>
  </si>
  <si>
    <t>泡第 17～1号</t>
  </si>
  <si>
    <t>泡第 2019～5号</t>
  </si>
  <si>
    <t>泡第 26～6号</t>
  </si>
  <si>
    <t>泡第 51～15号</t>
  </si>
  <si>
    <t>泡第 58～10号</t>
  </si>
  <si>
    <t>泡第 8～2号</t>
  </si>
  <si>
    <t>泡第 17～2号</t>
  </si>
  <si>
    <t>泡第 2019～6号</t>
  </si>
  <si>
    <t>泡第 26～7号</t>
  </si>
  <si>
    <t>泡第 51～16号</t>
  </si>
  <si>
    <t>泡第 58～11号</t>
  </si>
  <si>
    <t>泡第 8～3号</t>
  </si>
  <si>
    <t>合成界面活性剤泡 3%</t>
  </si>
  <si>
    <t>商品名</t>
    <rPh sb="0" eb="3">
      <t>ショウヒンメイ</t>
    </rPh>
    <phoneticPr fontId="2"/>
  </si>
  <si>
    <t>1%DKウォーター</t>
  </si>
  <si>
    <t>3%型KSW DUAL FOAM</t>
  </si>
  <si>
    <t>AFFFA</t>
  </si>
  <si>
    <t>AFFFB</t>
  </si>
  <si>
    <t>ANSUL  サンダーストーム  F-601J</t>
  </si>
  <si>
    <t>CFフォーム</t>
  </si>
  <si>
    <t>DKアルコウォーター(3-3)</t>
  </si>
  <si>
    <t>DKアルコウォーター(3-6)</t>
  </si>
  <si>
    <t>DKアルコフォーム(3)</t>
  </si>
  <si>
    <t>DKアルコフォーム(3-3)</t>
  </si>
  <si>
    <t>DKアルコフォーム(3-6)</t>
  </si>
  <si>
    <t>DKアルコフォーム(6)</t>
  </si>
  <si>
    <t>DKアルコフォーム(6-6)</t>
  </si>
  <si>
    <t>DKウォーター</t>
  </si>
  <si>
    <t>DKウォーター20</t>
  </si>
  <si>
    <t>DKウォーターSD</t>
  </si>
  <si>
    <t>DKエアーフォーム</t>
    <phoneticPr fontId="2"/>
  </si>
  <si>
    <t>DKフロロフォーム</t>
  </si>
  <si>
    <t>ECOSSフォーム 水成膜 AF3 A-103</t>
  </si>
  <si>
    <t>ECOSSフォーム 水成膜 AF3 A-203</t>
  </si>
  <si>
    <t>ECOSSフォーム･AB界面活性剤･SFAB-103</t>
  </si>
  <si>
    <t>ECOSSフォームⅡ AB界面活性剤･SFAB-103Ⅱ</t>
    <phoneticPr fontId="2"/>
  </si>
  <si>
    <t>ECOSSフォームⅢ AB界面活性剤･SFAB-103Ⅲ</t>
    <phoneticPr fontId="2"/>
  </si>
  <si>
    <t>KSW</t>
  </si>
  <si>
    <t>NCA211</t>
  </si>
  <si>
    <t>NCP312</t>
  </si>
  <si>
    <t>NCS312</t>
  </si>
  <si>
    <t>NCS322</t>
  </si>
  <si>
    <t>NF L-1</t>
  </si>
  <si>
    <t>NF S-1</t>
  </si>
  <si>
    <t>NKフォームPL-3</t>
  </si>
  <si>
    <t>ULTRA PROTEIN-ARC 3×3 DUAL PURPOSE</t>
  </si>
  <si>
    <t>ULTRA PROTEIN-ARC 3×6 DUAL PURPOSE</t>
  </si>
  <si>
    <t>ULTRA PROTEIN-F DUAL PURPOSE</t>
  </si>
  <si>
    <t>アクア・スプレッダー</t>
  </si>
  <si>
    <t>アルコエース</t>
  </si>
  <si>
    <t>アルコエース 3-3</t>
  </si>
  <si>
    <t>アルコエース 6-6</t>
  </si>
  <si>
    <t>アルコエース XL</t>
  </si>
  <si>
    <t>アルコエース XL-3</t>
  </si>
  <si>
    <t>アルコエース3-3</t>
  </si>
  <si>
    <t>アルファフォーム</t>
  </si>
  <si>
    <t>アルファフォーム110R</t>
  </si>
  <si>
    <t>アルファフォーム210R</t>
  </si>
  <si>
    <t>アルファフォーム310</t>
  </si>
  <si>
    <t>アルファフォーム310R</t>
  </si>
  <si>
    <t>アルファフォーム310X</t>
  </si>
  <si>
    <t>アルファフォーム320</t>
  </si>
  <si>
    <t>アルファフォーム320R</t>
  </si>
  <si>
    <t>アルファフォーム320X</t>
  </si>
  <si>
    <t>アルファフォーム605</t>
  </si>
  <si>
    <t>アンガス・トリドール・スーパー</t>
  </si>
  <si>
    <t>エマルジフォームA</t>
  </si>
  <si>
    <t>グリーンアルコエース 3-3・6</t>
  </si>
  <si>
    <t>合成界面活性剤（FT)</t>
  </si>
  <si>
    <t>合成界面活性剤泡 耐寒 3%</t>
  </si>
  <si>
    <t>合成界面活性剤泡(Ⅱ)</t>
  </si>
  <si>
    <t>合成界面活性剤泡(FTⅡ)</t>
  </si>
  <si>
    <t>合成界面活性剤泡（FT-A）</t>
  </si>
  <si>
    <t>サーフウォーター 1%</t>
  </si>
  <si>
    <t>サーフウォーター 3%</t>
  </si>
  <si>
    <t>サーフウォーター 6%</t>
  </si>
  <si>
    <t>サーフウォーター AR3-6</t>
  </si>
  <si>
    <t>サーフウォーター M-AR 3%</t>
  </si>
  <si>
    <t>サーフウォーター(Ⅱ) 3%</t>
  </si>
  <si>
    <t>サーフウォーター(Ⅲ) 3%</t>
  </si>
  <si>
    <t>三愛スーパーフォーム</t>
  </si>
  <si>
    <t>サンフォームA</t>
  </si>
  <si>
    <t>サンフォームB</t>
  </si>
  <si>
    <t>スーパーAF3</t>
  </si>
  <si>
    <t>スーパーAFC</t>
  </si>
  <si>
    <t>スーパーフォーム</t>
  </si>
  <si>
    <t>スノーラップAF3-10</t>
  </si>
  <si>
    <t>スノーラップAF3-20</t>
  </si>
  <si>
    <t>スノーラップAF3-20A</t>
  </si>
  <si>
    <t>スノーラップAF6</t>
  </si>
  <si>
    <t>スノーラップF</t>
  </si>
  <si>
    <t>スノーラップFP-3</t>
  </si>
  <si>
    <t>スノーラップFP3-30</t>
  </si>
  <si>
    <t>スノーラップFP-6</t>
  </si>
  <si>
    <t>スノーラップH</t>
  </si>
  <si>
    <t>スノーラップH  耐寒型</t>
  </si>
  <si>
    <t>スノーラップSD</t>
  </si>
  <si>
    <t>スパークルフォーム</t>
  </si>
  <si>
    <t>スパークルフォームAR</t>
  </si>
  <si>
    <t>スパークルフォームEF</t>
  </si>
  <si>
    <t>スパークルフォームEFⅡ</t>
  </si>
  <si>
    <t>スプレイウォーター  HC-15A</t>
  </si>
  <si>
    <t>たん白泡 3%</t>
  </si>
  <si>
    <t>たん白泡 6%</t>
  </si>
  <si>
    <t>たん白泡 耐寒 3%</t>
  </si>
  <si>
    <t>たん白泡 耐寒 6%</t>
  </si>
  <si>
    <t>たん白泡 超耐寒 3%</t>
  </si>
  <si>
    <t>超耐寒・DKウォーター</t>
  </si>
  <si>
    <t>超耐寒DKフロロフォーム</t>
  </si>
  <si>
    <t>超耐寒サーフウォーター 3%</t>
  </si>
  <si>
    <t>超耐寒サーフウォーター(Ⅱ) 3%</t>
  </si>
  <si>
    <t>超耐寒フロロフォーム 3%</t>
  </si>
  <si>
    <t>ニッタンFRフォーム</t>
  </si>
  <si>
    <t>ニッタンジェットフォーム3</t>
  </si>
  <si>
    <t>ニッタンジェットフォーム3s</t>
  </si>
  <si>
    <t>ニッタンジェットフォームA1</t>
  </si>
  <si>
    <t>ニッタンジェットフォームX</t>
  </si>
  <si>
    <t>ニッタンジェットフォームX3</t>
  </si>
  <si>
    <t>ニッタンジェットフォームX4</t>
  </si>
  <si>
    <t>ニッタンジェットフォームXX</t>
  </si>
  <si>
    <t>ニューアルファフォーム3310A</t>
  </si>
  <si>
    <t>ニュープロフォーム3305A</t>
  </si>
  <si>
    <t>ニューマイティフォーム</t>
  </si>
  <si>
    <t>ネオアルファフォーム3310</t>
  </si>
  <si>
    <t>パッシュフォーム</t>
  </si>
  <si>
    <t>ハツタフォーム AF3</t>
  </si>
  <si>
    <t>ハツタフォームLS</t>
  </si>
  <si>
    <t>ハツタフォームNLS SF-103</t>
  </si>
  <si>
    <t>ハツタフロロフォームA</t>
  </si>
  <si>
    <t>パワーフォーム  エコ936N</t>
  </si>
  <si>
    <t>ファイヤーファイティングフォーム</t>
  </si>
  <si>
    <t>フォス・チェック  WD881</t>
  </si>
  <si>
    <t>フォレックス  ライト</t>
  </si>
  <si>
    <t>フォレックスパン・S</t>
  </si>
  <si>
    <t>フカダ・アルコハイフォーム3-6</t>
  </si>
  <si>
    <t>フカダ・エアーフォーム</t>
  </si>
  <si>
    <t>フカダ・エコアルコフォーム3-3・6</t>
  </si>
  <si>
    <t>フカダ・ハイフォーム</t>
  </si>
  <si>
    <t>フカダ・ハイフォームⅡ</t>
  </si>
  <si>
    <t>フカダ・ハイフォームⅢ</t>
  </si>
  <si>
    <t>フカダ・ハイフォームA</t>
  </si>
  <si>
    <t>フカダ・ハイフォームS-220HG</t>
  </si>
  <si>
    <t>フカダ・フロロアルコウォーター3-3</t>
  </si>
  <si>
    <t>フカダ・フロロアルコウォーター3-6</t>
  </si>
  <si>
    <t>フカダ・フロロアルコフォーム3-3</t>
  </si>
  <si>
    <t>フカダ・フロロアルコフォーム3-3・6</t>
  </si>
  <si>
    <t>フカダ・フロロアルコフォーム3-6</t>
  </si>
  <si>
    <t>フカダ・フロロアルコフォーム6-6</t>
  </si>
  <si>
    <t>フカダ・フロロアルコフォームFMC</t>
  </si>
  <si>
    <t>フカダ・フロロアルコフォームG</t>
  </si>
  <si>
    <t>フカダ・フロロウォーター</t>
  </si>
  <si>
    <t>フカダ・フロロウォーターD</t>
  </si>
  <si>
    <t>フカダ・フロロウォーターF</t>
  </si>
  <si>
    <t>フカダ・フロロウォーターONE</t>
  </si>
  <si>
    <t>フカダ・フロロエアーフォーム</t>
  </si>
  <si>
    <t>フカダ・ライトニングAR</t>
  </si>
  <si>
    <t>プレストKKKフォーム</t>
  </si>
  <si>
    <t>プレストフォームエース</t>
  </si>
  <si>
    <t>プレスト空気泡原液</t>
  </si>
  <si>
    <t>プロテイン  エアー  フォーム</t>
  </si>
  <si>
    <t>プロテインエアフォーム 3％</t>
  </si>
  <si>
    <t>プロテインエアフォーム 6%</t>
  </si>
  <si>
    <t>プロトフォーム</t>
  </si>
  <si>
    <t>プロフォーム305</t>
  </si>
  <si>
    <t>プロフォーム310</t>
  </si>
  <si>
    <t>プロフォーム310T</t>
  </si>
  <si>
    <t>フロロフィルムフォーム3％</t>
  </si>
  <si>
    <t>フロロフィルムフォーム3%超耐寒型</t>
  </si>
  <si>
    <t>フロロフィルムフォーム6％</t>
  </si>
  <si>
    <t>フロロフォーム 3%</t>
  </si>
  <si>
    <t>フロロフォーム･蛋白･PFF-103</t>
  </si>
  <si>
    <t>フロロフォーム･蛋白･PFF-203</t>
  </si>
  <si>
    <t>フロロフォーム3%</t>
  </si>
  <si>
    <t>フロロフォームA･蛋白･PFFA-103</t>
  </si>
  <si>
    <t>フロロフォームA蛋白･PFFA-103Ⅱ</t>
  </si>
  <si>
    <t>フロロプロテインエアフォーム</t>
  </si>
  <si>
    <t>マイティフォーム3310</t>
  </si>
  <si>
    <t>マイティフォーム3610</t>
  </si>
  <si>
    <t>マイティフォーム3620</t>
  </si>
  <si>
    <t>マルチA</t>
  </si>
  <si>
    <t>ミヤフォームAF3</t>
  </si>
  <si>
    <t>ミヤフォームAF3T</t>
  </si>
  <si>
    <t>ミヤフォームHC</t>
  </si>
  <si>
    <t>ミヤフォームPR</t>
  </si>
  <si>
    <t>ミヤフォームPRL</t>
  </si>
  <si>
    <t>ミヤフォームプラスF</t>
  </si>
  <si>
    <t>ミラクルフォーム</t>
  </si>
  <si>
    <t>ミラクルフォームα</t>
  </si>
  <si>
    <t>ミラクルフォームα+PLUS</t>
  </si>
  <si>
    <t>メガフォーム  FG</t>
  </si>
  <si>
    <t>メガフォーム  IH-101</t>
  </si>
  <si>
    <t>メガフォーム AGF-3T</t>
  </si>
  <si>
    <t>メガフォーム AGF-3TS</t>
  </si>
  <si>
    <t>メガフォーム AGF-T</t>
  </si>
  <si>
    <t>メガフォーム AGF-TS</t>
  </si>
  <si>
    <t>メガフォーム CV-1</t>
  </si>
  <si>
    <t>メガフォーム F-623K</t>
  </si>
  <si>
    <t>メガフォーム F-623T</t>
  </si>
  <si>
    <t>メガフォーム F-626T</t>
  </si>
  <si>
    <t>メガフォーム F-633T</t>
  </si>
  <si>
    <t>メガフォーム F-653AF</t>
  </si>
  <si>
    <t>メガフォーム IH-101K</t>
  </si>
  <si>
    <t>メガフォーム MCFJ001</t>
  </si>
  <si>
    <t>メガフォーム N-103T</t>
  </si>
  <si>
    <t>メガフォーム NCA211T</t>
  </si>
  <si>
    <t>メガフォームAGF</t>
  </si>
  <si>
    <t>メガフォームAGF-3</t>
  </si>
  <si>
    <t>メガフォームAT-3</t>
  </si>
  <si>
    <t>メガフォームF-126</t>
  </si>
  <si>
    <t>メガフォームF-128</t>
  </si>
  <si>
    <t>メガフォームF-610AT</t>
  </si>
  <si>
    <t>メガフォームF-623</t>
  </si>
  <si>
    <t>メガフォームF-626</t>
  </si>
  <si>
    <t>メガフォームF-633S</t>
  </si>
  <si>
    <t>メガフォームF-643T</t>
  </si>
  <si>
    <t>メガフォームN-103</t>
  </si>
  <si>
    <t>モリタフォーム</t>
  </si>
  <si>
    <t>ヤマトエアフォーム310</t>
  </si>
  <si>
    <t>ヤマトエアフォーム320</t>
  </si>
  <si>
    <t>ヤマトエアフォーム610</t>
  </si>
  <si>
    <t>ヤマトエコフォーム2&amp;3</t>
  </si>
  <si>
    <t>ライトウォーターATCFC-3035</t>
  </si>
  <si>
    <t>ライトウォーターFC-3031</t>
  </si>
  <si>
    <t>ライトウォーターFC-3033</t>
  </si>
  <si>
    <t>ライトウォーターFC-3073</t>
  </si>
  <si>
    <t>ライトウォーターFC-3103</t>
  </si>
  <si>
    <t>ライトウォーターFC-3104</t>
  </si>
  <si>
    <t>ラピタックⅡ</t>
  </si>
  <si>
    <t>ラピタックⅢ</t>
  </si>
  <si>
    <t>ラピタックⅣ</t>
  </si>
  <si>
    <t>ロイヤルエアフォーム･蛋白･RPF-103</t>
  </si>
  <si>
    <t>ロイヤルエアフォーム･蛋白･RPF-106</t>
  </si>
  <si>
    <t>ロイヤルエアフォーム･蛋白･RPF-203</t>
  </si>
  <si>
    <t>ローヤルエアフォーム</t>
  </si>
  <si>
    <t>(株)エコケミカルジャパン</t>
    <phoneticPr fontId="1"/>
  </si>
  <si>
    <t>識別記号</t>
    <rPh sb="0" eb="2">
      <t>シキベツ</t>
    </rPh>
    <rPh sb="2" eb="4">
      <t>キゴウ</t>
    </rPh>
    <phoneticPr fontId="1"/>
  </si>
  <si>
    <t>施設の種類</t>
    <rPh sb="3" eb="5">
      <t>シュルイ</t>
    </rPh>
    <phoneticPr fontId="1"/>
  </si>
  <si>
    <t>山田太郎</t>
    <rPh sb="0" eb="2">
      <t>ヤマダ</t>
    </rPh>
    <rPh sb="2" eb="4">
      <t>タロウ</t>
    </rPh>
    <phoneticPr fontId="1"/>
  </si>
  <si>
    <t>神奈川県</t>
    <rPh sb="0" eb="4">
      <t>カナガワケン</t>
    </rPh>
    <phoneticPr fontId="1"/>
  </si>
  <si>
    <t>回答（記述）</t>
    <rPh sb="0" eb="2">
      <t>カイトウ</t>
    </rPh>
    <rPh sb="3" eb="5">
      <t>キジュツ</t>
    </rPh>
    <phoneticPr fontId="1"/>
  </si>
  <si>
    <t>【代替予定がない場合】
　代替時期（未定を含む）</t>
    <rPh sb="1" eb="3">
      <t>ダイタイ</t>
    </rPh>
    <rPh sb="3" eb="5">
      <t>ヨテイ</t>
    </rPh>
    <rPh sb="8" eb="10">
      <t>バアイ</t>
    </rPh>
    <rPh sb="13" eb="15">
      <t>ダイタイ</t>
    </rPh>
    <rPh sb="15" eb="17">
      <t>ジキ</t>
    </rPh>
    <rPh sb="18" eb="20">
      <t>ミテイ</t>
    </rPh>
    <rPh sb="21" eb="22">
      <t>フク</t>
    </rPh>
    <phoneticPr fontId="1"/>
  </si>
  <si>
    <t>設問2　泡消火装置を設置している施設について</t>
    <rPh sb="0" eb="2">
      <t>セツモン</t>
    </rPh>
    <rPh sb="4" eb="5">
      <t>アワ</t>
    </rPh>
    <rPh sb="5" eb="7">
      <t>ショウカ</t>
    </rPh>
    <rPh sb="7" eb="9">
      <t>ソウチ</t>
    </rPh>
    <rPh sb="10" eb="12">
      <t>セッチ</t>
    </rPh>
    <rPh sb="16" eb="18">
      <t>シセツ</t>
    </rPh>
    <phoneticPr fontId="1"/>
  </si>
  <si>
    <t>施設の所在地</t>
    <rPh sb="0" eb="2">
      <t>シセツ</t>
    </rPh>
    <rPh sb="3" eb="6">
      <t>ショザイチ</t>
    </rPh>
    <phoneticPr fontId="1"/>
  </si>
  <si>
    <t>【記述】</t>
    <rPh sb="1" eb="3">
      <t>キジュツ</t>
    </rPh>
    <phoneticPr fontId="1"/>
  </si>
  <si>
    <t>-調査票　１枚目-</t>
    <rPh sb="1" eb="4">
      <t>チョウサヒョウ</t>
    </rPh>
    <rPh sb="6" eb="8">
      <t>マイメ</t>
    </rPh>
    <phoneticPr fontId="1"/>
  </si>
  <si>
    <t>設問3　泡消火薬剤の管理について</t>
    <rPh sb="0" eb="2">
      <t>セツモン</t>
    </rPh>
    <rPh sb="4" eb="5">
      <t>アワ</t>
    </rPh>
    <rPh sb="5" eb="7">
      <t>ショウカ</t>
    </rPh>
    <rPh sb="7" eb="9">
      <t>ヤクザイ</t>
    </rPh>
    <rPh sb="10" eb="12">
      <t>カンリ</t>
    </rPh>
    <phoneticPr fontId="1"/>
  </si>
  <si>
    <t>A-001</t>
    <phoneticPr fontId="1"/>
  </si>
  <si>
    <t>個人情報の取扱いに同意する</t>
  </si>
  <si>
    <t>２枚目の調査票にもご回答ください。</t>
    <rPh sb="1" eb="3">
      <t>マイメ</t>
    </rPh>
    <rPh sb="4" eb="6">
      <t>チョウサ</t>
    </rPh>
    <rPh sb="6" eb="7">
      <t>ヒョウ</t>
    </rPh>
    <rPh sb="10" eb="12">
      <t>カイトウ</t>
    </rPh>
    <phoneticPr fontId="1"/>
  </si>
  <si>
    <t>PFOS・PFOA含有薬剤について、疑問・不明点、不安等があればご記入ください。</t>
    <rPh sb="21" eb="23">
      <t>フメイ</t>
    </rPh>
    <rPh sb="23" eb="24">
      <t>テン</t>
    </rPh>
    <phoneticPr fontId="1"/>
  </si>
  <si>
    <t>■貯蔵槽以外（ポリタンク等）で保有している薬剤がある場合、ご回答ください。</t>
    <rPh sb="1" eb="3">
      <t>チョゾウ</t>
    </rPh>
    <rPh sb="3" eb="4">
      <t>ソウ</t>
    </rPh>
    <rPh sb="4" eb="6">
      <t>イガイ</t>
    </rPh>
    <rPh sb="12" eb="13">
      <t>トウ</t>
    </rPh>
    <rPh sb="15" eb="17">
      <t>ホユウ</t>
    </rPh>
    <rPh sb="21" eb="23">
      <t>ヤクザイ</t>
    </rPh>
    <rPh sb="26" eb="28">
      <t>バアイ</t>
    </rPh>
    <rPh sb="30" eb="32">
      <t>カイトウ</t>
    </rPh>
    <phoneticPr fontId="1"/>
  </si>
  <si>
    <t>1.代替予定がある</t>
    <phoneticPr fontId="1"/>
  </si>
  <si>
    <t>2.代替予定はない</t>
    <phoneticPr fontId="1"/>
  </si>
  <si>
    <t>6.郵便局</t>
    <rPh sb="2" eb="5">
      <t>ユウビンキョク</t>
    </rPh>
    <phoneticPr fontId="1"/>
  </si>
  <si>
    <r>
      <t>1-1</t>
    </r>
    <r>
      <rPr>
        <b/>
        <sz val="20"/>
        <color rgb="FFFF0000"/>
        <rFont val="BIZ UDゴシック"/>
        <family val="3"/>
        <charset val="128"/>
      </rPr>
      <t>＊</t>
    </r>
    <phoneticPr fontId="1"/>
  </si>
  <si>
    <r>
      <t>1-2</t>
    </r>
    <r>
      <rPr>
        <b/>
        <sz val="20"/>
        <color rgb="FFFF0000"/>
        <rFont val="BIZ UDゴシック"/>
        <family val="3"/>
        <charset val="128"/>
      </rPr>
      <t>＊</t>
    </r>
    <phoneticPr fontId="1"/>
  </si>
  <si>
    <r>
      <t>1-3</t>
    </r>
    <r>
      <rPr>
        <b/>
        <sz val="20"/>
        <color rgb="FFFF0000"/>
        <rFont val="BIZ UDゴシック"/>
        <family val="3"/>
        <charset val="128"/>
      </rPr>
      <t>＊</t>
    </r>
    <phoneticPr fontId="1"/>
  </si>
  <si>
    <r>
      <t>2-1</t>
    </r>
    <r>
      <rPr>
        <b/>
        <sz val="20"/>
        <color rgb="FFFF0000"/>
        <rFont val="BIZ UDゴシック"/>
        <family val="3"/>
        <charset val="128"/>
      </rPr>
      <t>＊</t>
    </r>
    <phoneticPr fontId="1"/>
  </si>
  <si>
    <r>
      <t>2-2</t>
    </r>
    <r>
      <rPr>
        <b/>
        <sz val="20"/>
        <color rgb="FFFF0000"/>
        <rFont val="BIZ UDゴシック"/>
        <family val="3"/>
        <charset val="128"/>
      </rPr>
      <t>＊</t>
    </r>
    <phoneticPr fontId="1"/>
  </si>
  <si>
    <r>
      <t>3-1</t>
    </r>
    <r>
      <rPr>
        <b/>
        <sz val="20"/>
        <color rgb="FFFF0000"/>
        <rFont val="BIZ UDゴシック"/>
        <family val="3"/>
        <charset val="128"/>
      </rPr>
      <t>＊</t>
    </r>
    <phoneticPr fontId="1"/>
  </si>
  <si>
    <t>【代替予定はない場合】
　理由</t>
    <rPh sb="1" eb="3">
      <t>ダイタイ</t>
    </rPh>
    <rPh sb="3" eb="5">
      <t>ヨテイ</t>
    </rPh>
    <rPh sb="8" eb="10">
      <t>バアイ</t>
    </rPh>
    <rPh sb="13" eb="15">
      <t>リユウ</t>
    </rPh>
    <phoneticPr fontId="1"/>
  </si>
  <si>
    <t>PFOS等を含まない薬剤への代替予定はありますか。</t>
    <phoneticPr fontId="1"/>
  </si>
  <si>
    <t>【9.その他】の場合
　記述</t>
    <rPh sb="12" eb="14">
      <t>キジュツ</t>
    </rPh>
    <phoneticPr fontId="1"/>
  </si>
  <si>
    <t>045-xxx-xxxx</t>
    <phoneticPr fontId="1"/>
  </si>
  <si>
    <t>能美防災(株)(能美防災工業(株))</t>
    <phoneticPr fontId="2"/>
  </si>
  <si>
    <t>モリタ宮田工業(株)(宮田工業(株))</t>
    <phoneticPr fontId="2"/>
  </si>
  <si>
    <t>ヤマトプロテック(株)(ヤマト消火器(株))</t>
    <phoneticPr fontId="2"/>
  </si>
  <si>
    <t>ＤＩＣ(株)(大日本インキ化学工業(株))</t>
    <phoneticPr fontId="2"/>
  </si>
  <si>
    <t>スリーエムジャパン(株)(住友スリーエム(株))</t>
    <phoneticPr fontId="2"/>
  </si>
  <si>
    <t>設問5-1,5-5　型式番号</t>
    <rPh sb="0" eb="2">
      <t>セツモン</t>
    </rPh>
    <rPh sb="10" eb="12">
      <t>カタシキ</t>
    </rPh>
    <rPh sb="12" eb="14">
      <t>バンゴウ</t>
    </rPh>
    <phoneticPr fontId="1"/>
  </si>
  <si>
    <t>設問5-4,5-9　製造メーカー</t>
    <rPh sb="0" eb="2">
      <t>セツモン</t>
    </rPh>
    <rPh sb="10" eb="12">
      <t>セイゾウ</t>
    </rPh>
    <phoneticPr fontId="1"/>
  </si>
  <si>
    <t>設問5-5,5-9　製品名</t>
    <rPh sb="0" eb="2">
      <t>セツモン</t>
    </rPh>
    <rPh sb="10" eb="13">
      <t>セイヒンメイ</t>
    </rPh>
    <phoneticPr fontId="1"/>
  </si>
  <si>
    <t>ハツタニューフォームAF3-20(超耐寒用)
ハツタニューフォーム･水成膜･AF-203</t>
    <phoneticPr fontId="1"/>
  </si>
  <si>
    <t>ハツタフォームAF3
ハツタニューフォーム･水成膜･AF-103</t>
    <phoneticPr fontId="1"/>
  </si>
  <si>
    <t>ローヤルエアフォーム
ハツタフロロフォームハツタフロロフォーム3%</t>
    <phoneticPr fontId="1"/>
  </si>
  <si>
    <t>ローヤルエアフォーム
ハツタローヤルエアフォーム6%</t>
    <phoneticPr fontId="1"/>
  </si>
  <si>
    <t>ローヤルエアフォームフロロフォーム3%
ハツタフロロフォーム3%</t>
    <phoneticPr fontId="1"/>
  </si>
  <si>
    <t>-調査票　２枚目-</t>
    <rPh sb="1" eb="4">
      <t>チョウサヒョウ</t>
    </rPh>
    <rPh sb="6" eb="8">
      <t>マイメ</t>
    </rPh>
    <phoneticPr fontId="1"/>
  </si>
  <si>
    <t>■貯蔵槽に貯蔵されている薬剤について、ご回答ください。</t>
    <rPh sb="1" eb="3">
      <t>チョゾウ</t>
    </rPh>
    <rPh sb="3" eb="4">
      <t>ソウ</t>
    </rPh>
    <rPh sb="5" eb="7">
      <t>チョゾウ</t>
    </rPh>
    <rPh sb="12" eb="14">
      <t>ヤクザイ</t>
    </rPh>
    <rPh sb="20" eb="22">
      <t>カイトウ</t>
    </rPh>
    <phoneticPr fontId="1"/>
  </si>
  <si>
    <t>型式番号</t>
    <rPh sb="0" eb="2">
      <t>カタシキ</t>
    </rPh>
    <rPh sb="2" eb="4">
      <t>バンゴウ</t>
    </rPh>
    <phoneticPr fontId="1"/>
  </si>
  <si>
    <t>製造年月</t>
    <rPh sb="0" eb="2">
      <t>セイゾウ</t>
    </rPh>
    <rPh sb="2" eb="4">
      <t>ネンゲツ</t>
    </rPh>
    <phoneticPr fontId="1"/>
  </si>
  <si>
    <t>泡消火薬剤の合計量（L）</t>
    <rPh sb="6" eb="8">
      <t>ゴウケイ</t>
    </rPh>
    <phoneticPr fontId="1"/>
  </si>
  <si>
    <t>製造メーカー名</t>
    <rPh sb="0" eb="2">
      <t>セイゾウ</t>
    </rPh>
    <rPh sb="6" eb="7">
      <t>メイ</t>
    </rPh>
    <phoneticPr fontId="1"/>
  </si>
  <si>
    <r>
      <t>※PFOS等含有有無にかかわらず、</t>
    </r>
    <r>
      <rPr>
        <b/>
        <sz val="20"/>
        <color rgb="FFFF0000"/>
        <rFont val="BIZ UDゴシック"/>
        <family val="3"/>
        <charset val="128"/>
      </rPr>
      <t>保有する全ての泡消火薬剤についてご回答</t>
    </r>
    <r>
      <rPr>
        <b/>
        <sz val="20"/>
        <color theme="1"/>
        <rFont val="BIZ UDゴシック"/>
        <family val="3"/>
        <charset val="128"/>
      </rPr>
      <t>ください。</t>
    </r>
    <rPh sb="5" eb="6">
      <t>トウ</t>
    </rPh>
    <rPh sb="6" eb="8">
      <t>ガンユウ</t>
    </rPh>
    <rPh sb="8" eb="10">
      <t>ウム</t>
    </rPh>
    <rPh sb="17" eb="19">
      <t>ホユウ</t>
    </rPh>
    <rPh sb="21" eb="22">
      <t>スベ</t>
    </rPh>
    <rPh sb="24" eb="29">
      <t>アワショウカヤクザイ</t>
    </rPh>
    <rPh sb="34" eb="36">
      <t>カイトウ</t>
    </rPh>
    <phoneticPr fontId="1"/>
  </si>
  <si>
    <t>yamada@co.jp</t>
    <phoneticPr fontId="1"/>
  </si>
  <si>
    <t>環境中に流出したら報告が必要だが、処理方法について詳しく知りたい。</t>
    <phoneticPr fontId="1"/>
  </si>
  <si>
    <t>201.メガフォームF-623</t>
  </si>
  <si>
    <r>
      <t>神奈川県</t>
    </r>
    <r>
      <rPr>
        <sz val="24"/>
        <color theme="7"/>
        <rFont val="BIZ UDゴシック"/>
        <family val="3"/>
        <charset val="128"/>
      </rPr>
      <t>xx市…</t>
    </r>
    <rPh sb="0" eb="4">
      <t>カナガワケン</t>
    </rPh>
    <rPh sb="6" eb="7">
      <t>シ</t>
    </rPh>
    <phoneticPr fontId="1"/>
  </si>
  <si>
    <r>
      <rPr>
        <sz val="20"/>
        <rFont val="BIZ UDゴシック"/>
        <family val="3"/>
        <charset val="128"/>
      </rPr>
      <t>＜留意事項＞</t>
    </r>
    <r>
      <rPr>
        <sz val="20"/>
        <color rgb="FFFF0000"/>
        <rFont val="BIZ UDゴシック"/>
        <family val="3"/>
        <charset val="128"/>
      </rPr>
      <t xml:space="preserve">
型式番号が異なる泡消火薬剤</t>
    </r>
    <r>
      <rPr>
        <sz val="20"/>
        <color theme="1"/>
        <rFont val="BIZ UDゴシック"/>
        <family val="3"/>
        <charset val="128"/>
      </rPr>
      <t>をお持ちの場合は、本用紙をコピーして</t>
    </r>
    <r>
      <rPr>
        <sz val="20"/>
        <color rgb="FFFF0000"/>
        <rFont val="BIZ UDゴシック"/>
        <family val="3"/>
        <charset val="128"/>
      </rPr>
      <t>型式番号別に</t>
    </r>
    <r>
      <rPr>
        <sz val="20"/>
        <color theme="1"/>
        <rFont val="BIZ UDゴシック"/>
        <family val="3"/>
        <charset val="128"/>
      </rPr>
      <t xml:space="preserve">ご回答ください。
</t>
    </r>
    <r>
      <rPr>
        <b/>
        <sz val="20"/>
        <color rgb="FFFF0000"/>
        <rFont val="BIZ UDゴシック"/>
        <family val="3"/>
        <charset val="128"/>
      </rPr>
      <t>＊</t>
    </r>
    <r>
      <rPr>
        <sz val="20"/>
        <color theme="1"/>
        <rFont val="BIZ UDゴシック"/>
        <family val="3"/>
        <charset val="128"/>
      </rPr>
      <t>付きの設問は必ずご回答ください。各選択肢は</t>
    </r>
    <r>
      <rPr>
        <sz val="20"/>
        <color rgb="FFFF0000"/>
        <rFont val="BIZ UDゴシック"/>
        <family val="3"/>
        <charset val="128"/>
      </rPr>
      <t>別紙１～３</t>
    </r>
    <r>
      <rPr>
        <sz val="20"/>
        <color theme="1"/>
        <rFont val="BIZ UDゴシック"/>
        <family val="3"/>
        <charset val="128"/>
      </rPr>
      <t>をご参照ください。</t>
    </r>
    <rPh sb="1" eb="3">
      <t>リュウイ</t>
    </rPh>
    <rPh sb="3" eb="5">
      <t>ジコウ</t>
    </rPh>
    <rPh sb="7" eb="9">
      <t>カタシキ</t>
    </rPh>
    <rPh sb="8" eb="9">
      <t>トメガタ</t>
    </rPh>
    <rPh sb="9" eb="11">
      <t>バンゴウ</t>
    </rPh>
    <rPh sb="12" eb="13">
      <t>コト</t>
    </rPh>
    <rPh sb="15" eb="16">
      <t>アワ</t>
    </rPh>
    <rPh sb="16" eb="18">
      <t>ショウカ</t>
    </rPh>
    <rPh sb="18" eb="20">
      <t>ヤクザイ</t>
    </rPh>
    <rPh sb="22" eb="23">
      <t>モ</t>
    </rPh>
    <rPh sb="25" eb="27">
      <t>バアイ</t>
    </rPh>
    <rPh sb="29" eb="30">
      <t>ホン</t>
    </rPh>
    <rPh sb="30" eb="32">
      <t>ヨウシ</t>
    </rPh>
    <rPh sb="70" eb="71">
      <t>カク</t>
    </rPh>
    <rPh sb="71" eb="74">
      <t>センタクシ</t>
    </rPh>
    <rPh sb="75" eb="77">
      <t>ベッシ</t>
    </rPh>
    <rPh sb="82" eb="84">
      <t>サンショウ</t>
    </rPh>
    <phoneticPr fontId="1"/>
  </si>
  <si>
    <r>
      <t>※日本消火装置工業会の</t>
    </r>
    <r>
      <rPr>
        <sz val="20"/>
        <color rgb="FFFF0000"/>
        <rFont val="BIZ UDゴシック"/>
        <family val="3"/>
        <charset val="128"/>
      </rPr>
      <t>シール</t>
    </r>
    <r>
      <rPr>
        <sz val="20"/>
        <rFont val="BIZ UDゴシック"/>
        <family val="3"/>
        <charset val="128"/>
      </rPr>
      <t>、</t>
    </r>
    <r>
      <rPr>
        <sz val="20"/>
        <color rgb="FFFF0000"/>
        <rFont val="BIZ UDゴシック"/>
        <family val="3"/>
        <charset val="128"/>
      </rPr>
      <t>設置届手書</t>
    </r>
    <r>
      <rPr>
        <sz val="20"/>
        <rFont val="BIZ UDゴシック"/>
        <family val="3"/>
        <charset val="128"/>
      </rPr>
      <t>、</t>
    </r>
    <r>
      <rPr>
        <sz val="20"/>
        <color rgb="FFFF0000"/>
        <rFont val="BIZ UDゴシック"/>
        <family val="3"/>
        <charset val="128"/>
      </rPr>
      <t>納品書等</t>
    </r>
    <r>
      <rPr>
        <sz val="20"/>
        <rFont val="BIZ UDゴシック"/>
        <family val="3"/>
        <charset val="128"/>
      </rPr>
      <t>をご確認のうえ、ご回答ください。</t>
    </r>
    <rPh sb="1" eb="3">
      <t>ニホン</t>
    </rPh>
    <rPh sb="3" eb="5">
      <t>ショウカ</t>
    </rPh>
    <rPh sb="5" eb="7">
      <t>ソウチ</t>
    </rPh>
    <rPh sb="7" eb="10">
      <t>コウギョウカイ</t>
    </rPh>
    <rPh sb="15" eb="17">
      <t>セッチ</t>
    </rPh>
    <rPh sb="17" eb="18">
      <t>トドケ</t>
    </rPh>
    <rPh sb="18" eb="19">
      <t>テ</t>
    </rPh>
    <rPh sb="19" eb="20">
      <t>ショ</t>
    </rPh>
    <rPh sb="21" eb="24">
      <t>ノウヒンショ</t>
    </rPh>
    <rPh sb="24" eb="25">
      <t>トウ</t>
    </rPh>
    <rPh sb="27" eb="29">
      <t>カクニン</t>
    </rPh>
    <rPh sb="34" eb="36">
      <t>カイトウ</t>
    </rPh>
    <phoneticPr fontId="1"/>
  </si>
  <si>
    <r>
      <t>※上記情報から分からない場合は、泡消火設備の</t>
    </r>
    <r>
      <rPr>
        <sz val="20"/>
        <color rgb="FFFF0000"/>
        <rFont val="BIZ UDゴシック"/>
        <family val="3"/>
        <charset val="128"/>
      </rPr>
      <t>点検業者等にご相談</t>
    </r>
    <r>
      <rPr>
        <sz val="20"/>
        <rFont val="BIZ UDゴシック"/>
        <family val="3"/>
        <charset val="128"/>
      </rPr>
      <t>ください。</t>
    </r>
    <rPh sb="1" eb="3">
      <t>ジョウキ</t>
    </rPh>
    <rPh sb="3" eb="5">
      <t>ジョウホウ</t>
    </rPh>
    <rPh sb="7" eb="8">
      <t>ワ</t>
    </rPh>
    <rPh sb="12" eb="14">
      <t>バアイ</t>
    </rPh>
    <rPh sb="16" eb="17">
      <t>アワ</t>
    </rPh>
    <rPh sb="17" eb="21">
      <t>ショウカセツビ</t>
    </rPh>
    <rPh sb="26" eb="27">
      <t>トウ</t>
    </rPh>
    <rPh sb="29" eb="31">
      <t>ソウダン</t>
    </rPh>
    <phoneticPr fontId="1"/>
  </si>
  <si>
    <t>アンケートは以上です。ご多用のところご協力いただき、誠にありがとうございました。</t>
    <rPh sb="6" eb="8">
      <t>イジョウ</t>
    </rPh>
    <rPh sb="12" eb="14">
      <t>タヨウ</t>
    </rPh>
    <rPh sb="19" eb="21">
      <t>キョウリョク</t>
    </rPh>
    <rPh sb="26" eb="27">
      <t>マコト</t>
    </rPh>
    <phoneticPr fontId="1"/>
  </si>
  <si>
    <t>30.ＤＩＣ(株)(大日本インキ化学工業(株))</t>
  </si>
  <si>
    <t>回答（別紙２、別紙３から選択してください）</t>
    <rPh sb="0" eb="2">
      <t>カイトウ</t>
    </rPh>
    <rPh sb="3" eb="5">
      <t>ベッシ</t>
    </rPh>
    <rPh sb="7" eb="9">
      <t>ベッシ</t>
    </rPh>
    <rPh sb="12" eb="14">
      <t>センタク</t>
    </rPh>
    <phoneticPr fontId="1"/>
  </si>
  <si>
    <t>製品名</t>
    <rPh sb="0" eb="3">
      <t>セイヒンメイ</t>
    </rPh>
    <phoneticPr fontId="1"/>
  </si>
  <si>
    <t>回答（プルダウンから選択してください）</t>
    <rPh sb="0" eb="2">
      <t>カイトウ</t>
    </rPh>
    <rPh sb="10" eb="12">
      <t>センタク</t>
    </rPh>
    <phoneticPr fontId="1"/>
  </si>
  <si>
    <t>回答（別紙１から選択してください）</t>
    <rPh sb="0" eb="2">
      <t>カイトウ</t>
    </rPh>
    <rPh sb="3" eb="5">
      <t>ベッシ</t>
    </rPh>
    <rPh sb="8" eb="10">
      <t>センタク</t>
    </rPh>
    <phoneticPr fontId="1"/>
  </si>
  <si>
    <t>現在お持ちの泡消火薬剤のPFOS又はPFASは含有されていますか。</t>
    <rPh sb="0" eb="2">
      <t>ゲンザイ</t>
    </rPh>
    <rPh sb="3" eb="4">
      <t>モ</t>
    </rPh>
    <rPh sb="16" eb="17">
      <t>マタ</t>
    </rPh>
    <rPh sb="23" eb="25">
      <t>ガンユウ</t>
    </rPh>
    <phoneticPr fontId="1"/>
  </si>
  <si>
    <t>1.含有している</t>
    <rPh sb="2" eb="4">
      <t>ガンユウ</t>
    </rPh>
    <phoneticPr fontId="1"/>
  </si>
  <si>
    <t>2.含有していない</t>
    <rPh sb="2" eb="4">
      <t>ガンユウ</t>
    </rPh>
    <phoneticPr fontId="1"/>
  </si>
  <si>
    <t>3.分からない</t>
    <rPh sb="2" eb="3">
      <t>ワ</t>
    </rPh>
    <phoneticPr fontId="1"/>
  </si>
  <si>
    <t>過去の泡消火薬剤の状況のうち当てはまるものを１つ選択してください。</t>
    <phoneticPr fontId="1"/>
  </si>
  <si>
    <t>2.これまでPFOS又はPFOAを含有する薬剤を保有したことはない</t>
    <phoneticPr fontId="1"/>
  </si>
  <si>
    <t>1.過去にPFOS又はPFOA含有薬剤を保有していたが、代替・処分済</t>
    <rPh sb="31" eb="33">
      <t>ショブン</t>
    </rPh>
    <phoneticPr fontId="1"/>
  </si>
  <si>
    <t>3-3</t>
    <phoneticPr fontId="1"/>
  </si>
  <si>
    <t>不明</t>
    <rPh sb="0" eb="2">
      <t>フメイ</t>
    </rPh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</si>
  <si>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</si>
  <si>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</si>
  <si>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L</t>
    <phoneticPr fontId="1"/>
  </si>
  <si>
    <t>設問4　泡消火薬剤の基本情報</t>
    <rPh sb="0" eb="2">
      <t>セツモン</t>
    </rPh>
    <rPh sb="4" eb="5">
      <t>アワ</t>
    </rPh>
    <rPh sb="5" eb="7">
      <t>ショウカ</t>
    </rPh>
    <rPh sb="7" eb="9">
      <t>ヤクザイ</t>
    </rPh>
    <rPh sb="10" eb="12">
      <t>キホン</t>
    </rPh>
    <rPh sb="12" eb="14">
      <t>ジョウホウ</t>
    </rPh>
    <phoneticPr fontId="1"/>
  </si>
  <si>
    <r>
      <t>4-1</t>
    </r>
    <r>
      <rPr>
        <b/>
        <sz val="20"/>
        <color rgb="FFFF0000"/>
        <rFont val="BIZ UDゴシック"/>
        <family val="3"/>
        <charset val="128"/>
      </rPr>
      <t>＊</t>
    </r>
    <phoneticPr fontId="1"/>
  </si>
  <si>
    <t>※型式番号が不明な場合は「305.不明」を選択し、設問4-4・設問4-5をご回答ください。</t>
    <rPh sb="0" eb="2">
      <t>カタシキ</t>
    </rPh>
    <rPh sb="2" eb="4">
      <t>バンゴウ</t>
    </rPh>
    <rPh sb="5" eb="7">
      <t>フメイ</t>
    </rPh>
    <rPh sb="8" eb="10">
      <t>バアイ</t>
    </rPh>
    <rPh sb="17" eb="19">
      <t>フメイ</t>
    </rPh>
    <rPh sb="21" eb="23">
      <t>センタク</t>
    </rPh>
    <rPh sb="25" eb="27">
      <t>セツモン</t>
    </rPh>
    <rPh sb="31" eb="33">
      <t>セツモン</t>
    </rPh>
    <rPh sb="38" eb="40">
      <t>カイトウ</t>
    </rPh>
    <phoneticPr fontId="1"/>
  </si>
  <si>
    <r>
      <t>4-2</t>
    </r>
    <r>
      <rPr>
        <b/>
        <sz val="20"/>
        <color rgb="FFFF0000"/>
        <rFont val="BIZ UDゴシック"/>
        <family val="3"/>
        <charset val="128"/>
      </rPr>
      <t>＊</t>
    </r>
    <phoneticPr fontId="1"/>
  </si>
  <si>
    <r>
      <t>4-3</t>
    </r>
    <r>
      <rPr>
        <b/>
        <sz val="20"/>
        <color rgb="FFFF0000"/>
        <rFont val="BIZ UDゴシック"/>
        <family val="3"/>
        <charset val="128"/>
      </rPr>
      <t>＊</t>
    </r>
    <phoneticPr fontId="1"/>
  </si>
  <si>
    <t>4-4</t>
    <phoneticPr fontId="1"/>
  </si>
  <si>
    <t>4-5</t>
    <phoneticPr fontId="1"/>
  </si>
  <si>
    <r>
      <t>4-6</t>
    </r>
    <r>
      <rPr>
        <b/>
        <sz val="20"/>
        <color rgb="FFFF0000"/>
        <rFont val="BIZ UDゴシック"/>
        <family val="3"/>
        <charset val="128"/>
      </rPr>
      <t>＊</t>
    </r>
    <phoneticPr fontId="1"/>
  </si>
  <si>
    <t>※型式番号が不明な場合は「305.不明」を選択し、設問4-9・設問4-10をご回答ください。</t>
    <rPh sb="17" eb="19">
      <t>フメイ</t>
    </rPh>
    <phoneticPr fontId="1"/>
  </si>
  <si>
    <r>
      <t>4-7</t>
    </r>
    <r>
      <rPr>
        <b/>
        <sz val="20"/>
        <color rgb="FFFF0000"/>
        <rFont val="BIZ UDゴシック"/>
        <family val="3"/>
        <charset val="128"/>
      </rPr>
      <t>＊</t>
    </r>
    <phoneticPr fontId="1"/>
  </si>
  <si>
    <r>
      <t>4-8</t>
    </r>
    <r>
      <rPr>
        <b/>
        <sz val="20"/>
        <color rgb="FFFF0000"/>
        <rFont val="BIZ UDゴシック"/>
        <family val="3"/>
        <charset val="128"/>
      </rPr>
      <t>＊</t>
    </r>
    <phoneticPr fontId="1"/>
  </si>
  <si>
    <t>4-9</t>
    <phoneticPr fontId="1"/>
  </si>
  <si>
    <t>4-10</t>
    <phoneticPr fontId="1"/>
  </si>
  <si>
    <t>設問5 自由記述</t>
    <rPh sb="0" eb="2">
      <t>セツモン</t>
    </rPh>
    <rPh sb="4" eb="6">
      <t>ジユウ</t>
    </rPh>
    <rPh sb="6" eb="8">
      <t>キジュツ</t>
    </rPh>
    <phoneticPr fontId="1"/>
  </si>
  <si>
    <r>
      <t>【記述】</t>
    </r>
    <r>
      <rPr>
        <sz val="22"/>
        <color theme="7"/>
        <rFont val="BIZ UDゴシック"/>
        <family val="3"/>
        <charset val="128"/>
      </rPr>
      <t>2025年9月</t>
    </r>
    <rPh sb="1" eb="3">
      <t>キジュツ</t>
    </rPh>
    <rPh sb="8" eb="9">
      <t>ネン</t>
    </rPh>
    <rPh sb="10" eb="11">
      <t>ガツ</t>
    </rPh>
    <phoneticPr fontId="1"/>
  </si>
  <si>
    <t>年</t>
    <rPh sb="0" eb="1">
      <t>ヘイネン</t>
    </rPh>
    <phoneticPr fontId="1"/>
  </si>
  <si>
    <r>
      <rPr>
        <sz val="20"/>
        <color theme="7"/>
        <rFont val="BIZ UDゴシック"/>
        <family val="3"/>
        <charset val="128"/>
      </rPr>
      <t>１２０　　　　　　　　　　　　　</t>
    </r>
    <r>
      <rPr>
        <sz val="20"/>
        <color theme="1"/>
        <rFont val="BIZ UDゴシック"/>
        <family val="3"/>
        <charset val="128"/>
      </rPr>
      <t>L</t>
    </r>
    <phoneticPr fontId="1"/>
  </si>
  <si>
    <t>7.泡第 1～6号</t>
  </si>
  <si>
    <t>305.不明</t>
  </si>
  <si>
    <t>回答（□にチェックを入れる、もしくは、塗りつぶしてください）</t>
    <rPh sb="0" eb="2">
      <t>カイトウ</t>
    </rPh>
    <rPh sb="10" eb="11">
      <t>イ</t>
    </rPh>
    <rPh sb="19" eb="20">
      <t>ヌ</t>
    </rPh>
    <phoneticPr fontId="1"/>
  </si>
  <si>
    <r>
      <rPr>
        <sz val="20"/>
        <color theme="7"/>
        <rFont val="BIZ UDゴシック"/>
        <family val="3"/>
        <charset val="128"/>
      </rPr>
      <t>４００　　　　　　　　　　　　　　</t>
    </r>
    <r>
      <rPr>
        <sz val="20"/>
        <color theme="1"/>
        <rFont val="BIZ UDゴシック"/>
        <family val="3"/>
        <charset val="128"/>
      </rPr>
      <t>L</t>
    </r>
    <phoneticPr fontId="1"/>
  </si>
  <si>
    <r>
      <rPr>
        <sz val="20"/>
        <color theme="7"/>
        <rFont val="BIZ UDゴシック"/>
        <family val="3"/>
        <charset val="128"/>
      </rPr>
      <t>平成３　　　　</t>
    </r>
    <r>
      <rPr>
        <sz val="20"/>
        <color theme="1"/>
        <rFont val="BIZ UDゴシック"/>
        <family val="3"/>
        <charset val="128"/>
      </rPr>
      <t>年</t>
    </r>
    <rPh sb="0" eb="2">
      <t>ヘイセイ</t>
    </rPh>
    <rPh sb="7" eb="8">
      <t>ネン</t>
    </rPh>
    <phoneticPr fontId="1"/>
  </si>
  <si>
    <r>
      <rPr>
        <sz val="20"/>
        <color theme="7"/>
        <rFont val="BIZ UDゴシック"/>
        <family val="3"/>
        <charset val="128"/>
      </rPr>
      <t>４　　　　　　</t>
    </r>
    <r>
      <rPr>
        <sz val="20"/>
        <color theme="1"/>
        <rFont val="BIZ UDゴシック"/>
        <family val="3"/>
        <charset val="128"/>
      </rPr>
      <t>月</t>
    </r>
    <rPh sb="7" eb="8">
      <t>ツキ</t>
    </rPh>
    <phoneticPr fontId="1"/>
  </si>
  <si>
    <t>＜個人情報の取扱いについて＞
調査票回答方法説明資料にある「３．問合せ先・回答者の個人情報の取扱いについて」をご一読いただき、個人情報の取扱いについて同意いただける場合は、□にチェックをいれてください。調査票の内容等について、ご確認したいことがある場合、連絡を差し上げます。</t>
    <phoneticPr fontId="1"/>
  </si>
  <si>
    <r>
      <rPr>
        <sz val="20"/>
        <color theme="7"/>
        <rFont val="BIZ UDゴシック"/>
        <family val="3"/>
        <charset val="128"/>
      </rPr>
      <t>平成３</t>
    </r>
    <r>
      <rPr>
        <sz val="20"/>
        <color theme="1"/>
        <rFont val="BIZ UDゴシック"/>
        <family val="3"/>
        <charset val="128"/>
      </rPr>
      <t>年</t>
    </r>
    <rPh sb="0" eb="2">
      <t>ヘイセイ</t>
    </rPh>
    <rPh sb="3" eb="4">
      <t>ネン</t>
    </rPh>
    <phoneticPr fontId="1"/>
  </si>
  <si>
    <r>
      <rPr>
        <sz val="20"/>
        <color theme="7"/>
        <rFont val="BIZ UDゴシック"/>
        <family val="3"/>
        <charset val="128"/>
      </rPr>
      <t>４</t>
    </r>
    <r>
      <rPr>
        <sz val="20"/>
        <color theme="1"/>
        <rFont val="BIZ UDゴシック"/>
        <family val="3"/>
        <charset val="128"/>
      </rPr>
      <t>月</t>
    </r>
    <rPh sb="1" eb="2">
      <t>ツキ</t>
    </rPh>
    <phoneticPr fontId="1"/>
  </si>
  <si>
    <r>
      <rPr>
        <sz val="20"/>
        <color theme="7"/>
        <rFont val="BIZ UDゴシック"/>
        <family val="3"/>
        <charset val="128"/>
      </rPr>
      <t>４００</t>
    </r>
    <r>
      <rPr>
        <sz val="20"/>
        <color theme="1"/>
        <rFont val="BIZ UDゴシック"/>
        <family val="3"/>
        <charset val="128"/>
      </rPr>
      <t>L</t>
    </r>
    <phoneticPr fontId="1"/>
  </si>
  <si>
    <r>
      <rPr>
        <sz val="20"/>
        <color theme="7"/>
        <rFont val="BIZ UDゴシック"/>
        <family val="3"/>
        <charset val="128"/>
      </rPr>
      <t>１２０</t>
    </r>
    <r>
      <rPr>
        <sz val="20"/>
        <color theme="1"/>
        <rFont val="BIZ UDゴシック"/>
        <family val="3"/>
        <charset val="128"/>
      </rPr>
      <t>L</t>
    </r>
    <phoneticPr fontId="1"/>
  </si>
  <si>
    <t>回答（□にチェックを入れてください）</t>
    <rPh sb="0" eb="2">
      <t>カイトウ</t>
    </rPh>
    <rPh sb="10" eb="11">
      <t>イ</t>
    </rPh>
    <phoneticPr fontId="1"/>
  </si>
  <si>
    <t>設問3-1で「1.含有している」と回答した方はご回答ください。</t>
    <rPh sb="0" eb="1">
      <t>セツモン</t>
    </rPh>
    <rPh sb="9" eb="11">
      <t>ガンユウ</t>
    </rPh>
    <rPh sb="17" eb="19">
      <t>カイトウ</t>
    </rPh>
    <rPh sb="21" eb="22">
      <t>カタ</t>
    </rPh>
    <rPh sb="24" eb="26">
      <t>カイトウ</t>
    </rPh>
    <phoneticPr fontId="1"/>
  </si>
  <si>
    <t>氏名</t>
    <rPh sb="0" eb="2">
      <t>シメイ</t>
    </rPh>
    <phoneticPr fontId="1"/>
  </si>
  <si>
    <t>部署名</t>
    <rPh sb="0" eb="3">
      <t>ブショメイ</t>
    </rPh>
    <phoneticPr fontId="1"/>
  </si>
  <si>
    <t>1-2</t>
    <phoneticPr fontId="1"/>
  </si>
  <si>
    <r>
      <t>1-4</t>
    </r>
    <r>
      <rPr>
        <b/>
        <sz val="20"/>
        <color rgb="FFFF0000"/>
        <rFont val="BIZ UDゴシック"/>
        <family val="3"/>
        <charset val="128"/>
      </rPr>
      <t>＊</t>
    </r>
    <phoneticPr fontId="1"/>
  </si>
  <si>
    <t>＜個人情報の取扱いについて＞
調査票回答方法の説明資料にある「３．問合せ先・回答者の個人情報の取扱いについて」をご一読いただき、個人情報の取扱いについて同意いただける場合は、□にチェックをいれてください。調査票の内容等について、ご確認したいことがある場合、連絡を差し上げます。</t>
    <phoneticPr fontId="1"/>
  </si>
  <si>
    <t>＜個人情報の取扱いについて＞
調査票回答方法の説明資料にある「３．問合せ先・回答者の個人情報の取扱いについて」をご一読いただき、個人情報の取扱いについて同意いただける場合は、□にチェックをいれる、もしくは塗りつぶしてください。調査票の内容等について、ご確認したいことがある場合、連絡を差し上げます。</t>
    <rPh sb="6" eb="7">
      <t>ト</t>
    </rPh>
    <rPh sb="7" eb="8">
      <t>アツカ</t>
    </rPh>
    <rPh sb="15" eb="18">
      <t>チョウサヒョウ</t>
    </rPh>
    <rPh sb="18" eb="20">
      <t>カイトウ</t>
    </rPh>
    <rPh sb="20" eb="22">
      <t>ホウホウ</t>
    </rPh>
    <rPh sb="23" eb="25">
      <t>セツメイ</t>
    </rPh>
    <rPh sb="25" eb="27">
      <t>シリョウ</t>
    </rPh>
    <rPh sb="56" eb="58">
      <t>イチドク</t>
    </rPh>
    <rPh sb="101" eb="102">
      <t>ヌ</t>
    </rPh>
    <rPh sb="112" eb="114">
      <t>キサイ</t>
    </rPh>
    <rPh sb="125" eb="126">
      <t>トウ</t>
    </rPh>
    <rPh sb="132" eb="134">
      <t>カクニン</t>
    </rPh>
    <phoneticPr fontId="1"/>
  </si>
  <si>
    <t>3-2</t>
    <phoneticPr fontId="1"/>
  </si>
  <si>
    <r>
      <t>【記述】</t>
    </r>
    <r>
      <rPr>
        <sz val="22"/>
        <color theme="7"/>
        <rFont val="BIZ UDゴシック"/>
        <family val="3"/>
        <charset val="128"/>
      </rPr>
      <t>2025年９月</t>
    </r>
    <rPh sb="1" eb="2">
      <t>キ</t>
    </rPh>
    <rPh sb="8" eb="9">
      <t>ネン</t>
    </rPh>
    <rPh sb="10" eb="11">
      <t>ガツ</t>
    </rPh>
    <phoneticPr fontId="1"/>
  </si>
  <si>
    <t>設問3-2で「2.含有していない」と回答した方はご回答ください。</t>
    <rPh sb="0" eb="1">
      <t>セツモン</t>
    </rPh>
    <rPh sb="9" eb="11">
      <t>ガンユウ</t>
    </rPh>
    <rPh sb="18" eb="20">
      <t>カイトウ</t>
    </rPh>
    <rPh sb="22" eb="23">
      <t>カタ</t>
    </rPh>
    <rPh sb="25" eb="27">
      <t>カイトウ</t>
    </rPh>
    <phoneticPr fontId="1"/>
  </si>
  <si>
    <t>3.商業施設・オフィスビル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</si>
</sst>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9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6"/>
      <name val="ＭＳ Ｐゴシック"/>
      <family val="3"/>
      <charset val="128"/>
    </font>
    <font>
      <u/>
      <sz val="9"/>
      <color theme="10"/>
      <name val="BIZ UD明朝 Medium"/>
      <family val="2"/>
      <charset val="128"/>
    </font>
    <font>
      <b/>
      <sz val="16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6"/>
      <color theme="0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6"/>
      <color theme="7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20"/>
      <color rgb="FFFF0000"/>
      <name val="BIZ UDゴシック"/>
      <family val="3"/>
      <charset val="128"/>
    </font>
    <font>
      <b/>
      <sz val="20"/>
      <color theme="0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18"/>
      <name val="BIZ UDゴシック"/>
      <family val="3"/>
      <charset val="128"/>
    </font>
    <font>
      <u/>
      <sz val="20"/>
      <color rgb="FFFF0000"/>
      <name val="BIZ UDゴシック"/>
      <family val="3"/>
      <charset val="128"/>
    </font>
    <font>
      <sz val="20"/>
      <color theme="7"/>
      <name val="BIZ UDゴシック"/>
      <family val="3"/>
      <charset val="128"/>
    </font>
    <font>
      <sz val="20"/>
      <color theme="7"/>
      <name val="BIZ UD明朝 Medium"/>
      <family val="2"/>
      <charset val="128"/>
    </font>
    <font>
      <sz val="20"/>
      <name val="BIZ UDゴシック"/>
      <family val="3"/>
      <charset val="128"/>
    </font>
    <font>
      <sz val="18"/>
      <color rgb="FF000000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20"/>
      <color rgb="FFFF0000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24"/>
      <color theme="1"/>
      <name val="BIZ UDゴシック"/>
      <family val="3"/>
      <charset val="128"/>
    </font>
    <font>
      <b/>
      <sz val="24"/>
      <color theme="1"/>
      <name val="BIZ UDゴシック"/>
      <family val="3"/>
      <charset val="128"/>
    </font>
    <font>
      <b/>
      <sz val="24"/>
      <name val="BIZ UDゴシック"/>
      <family val="3"/>
      <charset val="128"/>
    </font>
    <font>
      <sz val="22"/>
      <color theme="7"/>
      <name val="BIZ UDゴシック"/>
      <family val="3"/>
      <charset val="128"/>
    </font>
    <font>
      <sz val="24"/>
      <color theme="7"/>
      <name val="BIZ UDゴシック"/>
      <family val="3"/>
      <charset val="128"/>
    </font>
    <font>
      <b/>
      <sz val="22"/>
      <name val="BIZ UDゴシック"/>
      <family val="3"/>
      <charset val="128"/>
    </font>
    <font>
      <sz val="16"/>
      <name val="BIZ UDゴシック"/>
      <family val="3"/>
      <charset val="128"/>
    </font>
    <font>
      <sz val="24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7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4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56" fontId="10" fillId="0" borderId="1" xfId="0" quotePrefix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4" borderId="0" xfId="0" applyFont="1" applyFill="1">
      <alignment vertical="center"/>
    </xf>
    <xf numFmtId="0" fontId="14" fillId="0" borderId="0" xfId="0" applyFont="1">
      <alignment vertical="center"/>
    </xf>
    <xf numFmtId="0" fontId="1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0" xfId="0" applyFont="1">
      <alignment vertical="center"/>
    </xf>
    <xf numFmtId="0" fontId="20" fillId="2" borderId="1" xfId="0" applyFont="1" applyFill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left" vertical="top"/>
    </xf>
    <xf numFmtId="0" fontId="20" fillId="0" borderId="2" xfId="0" applyFont="1" applyBorder="1" applyAlignment="1">
      <alignment horizontal="center" vertical="top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quotePrefix="1" applyFont="1" applyAlignment="1">
      <alignment horizontal="left" vertical="center"/>
    </xf>
    <xf numFmtId="0" fontId="10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9" fillId="0" borderId="2" xfId="0" quotePrefix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9" fillId="0" borderId="13" xfId="0" applyFont="1" applyBorder="1">
      <alignment vertical="center"/>
    </xf>
    <xf numFmtId="0" fontId="10" fillId="0" borderId="15" xfId="0" applyFont="1" applyBorder="1">
      <alignment vertical="center"/>
    </xf>
    <xf numFmtId="0" fontId="6" fillId="0" borderId="16" xfId="0" quotePrefix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5" fillId="0" borderId="11" xfId="0" applyFont="1" applyBorder="1">
      <alignment vertical="center"/>
    </xf>
    <xf numFmtId="0" fontId="30" fillId="0" borderId="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1" fillId="0" borderId="0" xfId="0" applyFont="1">
      <alignment vertical="center"/>
    </xf>
    <xf numFmtId="0" fontId="10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0" xfId="0" applyFont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0" fontId="10" fillId="0" borderId="5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27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5" fillId="0" borderId="0" xfId="0" quotePrefix="1" applyFont="1" applyAlignment="1">
      <alignment horizontal="center" vertical="center"/>
    </xf>
    <xf numFmtId="0" fontId="19" fillId="2" borderId="0" xfId="0" applyFont="1" applyFill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9" fillId="0" borderId="2" xfId="0" quotePrefix="1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10" fillId="2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6" xfId="0" quotePrefix="1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99576</xdr:colOff>
      <xdr:row>6</xdr:row>
      <xdr:rowOff>52543</xdr:rowOff>
    </xdr:from>
    <xdr:to>
      <xdr:col>5</xdr:col>
      <xdr:colOff>2904540</xdr:colOff>
      <xdr:row>8</xdr:row>
      <xdr:rowOff>146215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81E2FDA-DBAE-493D-91E7-BB35CA297481}"/>
            </a:ext>
          </a:extLst>
        </xdr:cNvPr>
        <xdr:cNvSpPr txBox="1"/>
      </xdr:nvSpPr>
      <xdr:spPr>
        <a:xfrm>
          <a:off x="4436949" y="2571018"/>
          <a:ext cx="3246235" cy="5349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</a:t>
          </a:r>
          <a:r>
            <a:rPr kumimoji="1" lang="ja-JP" altLang="en-US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＊</a:t>
          </a:r>
          <a:r>
            <a:rPr kumimoji="1" lang="ja-JP" altLang="en-US" sz="20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は必ずご回答ください。</a:t>
          </a:r>
          <a:endParaRPr kumimoji="1" lang="en-US" altLang="ja-JP" sz="200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</xdr:col>
      <xdr:colOff>18143</xdr:colOff>
      <xdr:row>34</xdr:row>
      <xdr:rowOff>18143</xdr:rowOff>
    </xdr:from>
    <xdr:to>
      <xdr:col>7</xdr:col>
      <xdr:colOff>3438071</xdr:colOff>
      <xdr:row>34</xdr:row>
      <xdr:rowOff>580571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51E679E-DAB0-4D0C-9994-707F7BB6EDD7}"/>
            </a:ext>
          </a:extLst>
        </xdr:cNvPr>
        <xdr:cNvCxnSpPr/>
      </xdr:nvCxnSpPr>
      <xdr:spPr>
        <a:xfrm flipV="1">
          <a:off x="8273143" y="11251293"/>
          <a:ext cx="3864428" cy="562428"/>
        </a:xfrm>
        <a:prstGeom prst="line">
          <a:avLst/>
        </a:prstGeom>
        <a:ln w="127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18143</xdr:colOff>
      <xdr:row>45</xdr:row>
      <xdr:rowOff>18143</xdr:rowOff>
    </xdr:from>
    <xdr:to>
      <xdr:col>7</xdr:col>
      <xdr:colOff>3438071</xdr:colOff>
      <xdr:row>45</xdr:row>
      <xdr:rowOff>580571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C31E798-0E4C-4067-9AFB-E524EC74A6EC}"/>
            </a:ext>
          </a:extLst>
        </xdr:cNvPr>
        <xdr:cNvCxnSpPr/>
      </xdr:nvCxnSpPr>
      <xdr:spPr>
        <a:xfrm flipV="1">
          <a:off x="8273143" y="12908643"/>
          <a:ext cx="3864428" cy="562428"/>
        </a:xfrm>
        <a:prstGeom prst="line">
          <a:avLst/>
        </a:prstGeom>
        <a:ln w="127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18143</xdr:colOff>
      <xdr:row>34</xdr:row>
      <xdr:rowOff>18143</xdr:rowOff>
    </xdr:from>
    <xdr:to>
      <xdr:col>19</xdr:col>
      <xdr:colOff>3438071</xdr:colOff>
      <xdr:row>34</xdr:row>
      <xdr:rowOff>580571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C5E2E12-C199-46B5-90CB-C68CAEA66A59}"/>
            </a:ext>
          </a:extLst>
        </xdr:cNvPr>
        <xdr:cNvCxnSpPr/>
      </xdr:nvCxnSpPr>
      <xdr:spPr>
        <a:xfrm flipV="1">
          <a:off x="8286372" y="11210018"/>
          <a:ext cx="3869720" cy="562428"/>
        </a:xfrm>
        <a:prstGeom prst="line">
          <a:avLst/>
        </a:prstGeom>
        <a:ln w="127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18143</xdr:colOff>
      <xdr:row>45</xdr:row>
      <xdr:rowOff>18143</xdr:rowOff>
    </xdr:from>
    <xdr:to>
      <xdr:col>19</xdr:col>
      <xdr:colOff>3438071</xdr:colOff>
      <xdr:row>45</xdr:row>
      <xdr:rowOff>580571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754233D-0D8A-4EED-95EC-A308327E0C9C}"/>
            </a:ext>
          </a:extLst>
        </xdr:cNvPr>
        <xdr:cNvCxnSpPr/>
      </xdr:nvCxnSpPr>
      <xdr:spPr>
        <a:xfrm flipV="1">
          <a:off x="8286372" y="12876893"/>
          <a:ext cx="3869720" cy="562428"/>
        </a:xfrm>
        <a:prstGeom prst="line">
          <a:avLst/>
        </a:prstGeom>
        <a:ln w="127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96923</xdr:colOff>
      <xdr:row>7</xdr:row>
      <xdr:rowOff>239348</xdr:rowOff>
    </xdr:from>
    <xdr:to>
      <xdr:col>6</xdr:col>
      <xdr:colOff>75360</xdr:colOff>
      <xdr:row>9</xdr:row>
      <xdr:rowOff>11355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211A3D8-3F42-4C19-9B26-4A816492FA32}"/>
            </a:ext>
          </a:extLst>
        </xdr:cNvPr>
        <xdr:cNvSpPr txBox="1"/>
      </xdr:nvSpPr>
      <xdr:spPr>
        <a:xfrm>
          <a:off x="4434296" y="2897738"/>
          <a:ext cx="3896064" cy="3747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</a:t>
          </a:r>
          <a:r>
            <a:rPr kumimoji="1" lang="ja-JP" altLang="en-US" sz="20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選択肢は全て択一回答です。</a:t>
          </a:r>
          <a:endParaRPr kumimoji="1" lang="en-US" altLang="ja-JP" sz="200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16</xdr:col>
      <xdr:colOff>76176</xdr:colOff>
      <xdr:row>6</xdr:row>
      <xdr:rowOff>53377</xdr:rowOff>
    </xdr:from>
    <xdr:to>
      <xdr:col>17</xdr:col>
      <xdr:colOff>2897369</xdr:colOff>
      <xdr:row>7</xdr:row>
      <xdr:rowOff>269067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333757F-C388-4988-B74A-F015CD204843}"/>
            </a:ext>
          </a:extLst>
        </xdr:cNvPr>
        <xdr:cNvSpPr txBox="1"/>
      </xdr:nvSpPr>
      <xdr:spPr>
        <a:xfrm>
          <a:off x="18738718" y="2571852"/>
          <a:ext cx="3262465" cy="3556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</a:t>
          </a:r>
          <a:r>
            <a:rPr kumimoji="1" lang="ja-JP" altLang="en-US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＊</a:t>
          </a:r>
          <a:r>
            <a:rPr kumimoji="1" lang="ja-JP" altLang="en-US" sz="20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は必ずご回答ください。</a:t>
          </a:r>
          <a:endParaRPr kumimoji="1" lang="en-US" altLang="ja-JP" sz="200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16</xdr:col>
      <xdr:colOff>76877</xdr:colOff>
      <xdr:row>7</xdr:row>
      <xdr:rowOff>233151</xdr:rowOff>
    </xdr:from>
    <xdr:to>
      <xdr:col>18</xdr:col>
      <xdr:colOff>68541</xdr:colOff>
      <xdr:row>9</xdr:row>
      <xdr:rowOff>11681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998B4BA-0EAC-4E22-923F-BA95F6707D77}"/>
            </a:ext>
          </a:extLst>
        </xdr:cNvPr>
        <xdr:cNvSpPr txBox="1"/>
      </xdr:nvSpPr>
      <xdr:spPr>
        <a:xfrm>
          <a:off x="18739419" y="2891541"/>
          <a:ext cx="3909291" cy="3812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</a:t>
          </a:r>
          <a:r>
            <a:rPr kumimoji="1" lang="ja-JP" altLang="en-US" sz="20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選択肢は全て択一回答です。</a:t>
          </a:r>
          <a:endParaRPr kumimoji="1" lang="en-US" altLang="ja-JP" sz="200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14</xdr:col>
      <xdr:colOff>873124</xdr:colOff>
      <xdr:row>2</xdr:row>
      <xdr:rowOff>131380</xdr:rowOff>
    </xdr:from>
    <xdr:to>
      <xdr:col>19</xdr:col>
      <xdr:colOff>2301874</xdr:colOff>
      <xdr:row>4</xdr:row>
      <xdr:rowOff>1181266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A21C9E3-B405-6141-FFAA-E9527D1CB7FA}"/>
            </a:ext>
          </a:extLst>
        </xdr:cNvPr>
        <xdr:cNvSpPr/>
      </xdr:nvSpPr>
      <xdr:spPr>
        <a:xfrm>
          <a:off x="15500021" y="503621"/>
          <a:ext cx="9815129" cy="153161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4800">
              <a:solidFill>
                <a:srgbClr val="FF0000"/>
              </a:solidFill>
            </a:rPr>
            <a:t>※</a:t>
          </a:r>
          <a:r>
            <a:rPr kumimoji="1" lang="ja-JP" altLang="en-US" sz="4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27915</xdr:colOff>
          <xdr:row>5</xdr:row>
          <xdr:rowOff>126049</xdr:rowOff>
        </xdr:from>
        <xdr:to>
          <xdr:col>3</xdr:col>
          <xdr:colOff>639044</xdr:colOff>
          <xdr:row>8</xdr:row>
          <xdr:rowOff>10341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5B774D5A-FC5C-46A2-AB90-E663EEF64F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6:$K$7" spid="_x0000_s133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9573" y="2362353"/>
              <a:ext cx="1498334" cy="76833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3</xdr:col>
      <xdr:colOff>641187</xdr:colOff>
      <xdr:row>5</xdr:row>
      <xdr:rowOff>190701</xdr:rowOff>
    </xdr:from>
    <xdr:to>
      <xdr:col>5</xdr:col>
      <xdr:colOff>1001517</xdr:colOff>
      <xdr:row>6</xdr:row>
      <xdr:rowOff>260959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EE8DBD-67CE-4627-A9C6-BEE4DEB88E6E}"/>
            </a:ext>
          </a:extLst>
        </xdr:cNvPr>
        <xdr:cNvSpPr txBox="1"/>
      </xdr:nvSpPr>
      <xdr:spPr>
        <a:xfrm>
          <a:off x="1867694" y="2421900"/>
          <a:ext cx="3909371" cy="370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</a:t>
          </a:r>
          <a:r>
            <a:rPr kumimoji="1" lang="ja-JP" altLang="en-US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＊</a:t>
          </a:r>
          <a:r>
            <a:rPr kumimoji="1" lang="ja-JP" altLang="en-US" sz="20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は必ずご回答ください。</a:t>
          </a:r>
          <a:endParaRPr kumimoji="1" lang="en-US" altLang="ja-JP" sz="200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</xdr:col>
      <xdr:colOff>18143</xdr:colOff>
      <xdr:row>33</xdr:row>
      <xdr:rowOff>18143</xdr:rowOff>
    </xdr:from>
    <xdr:to>
      <xdr:col>7</xdr:col>
      <xdr:colOff>3438071</xdr:colOff>
      <xdr:row>33</xdr:row>
      <xdr:rowOff>580571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6B010B2-0BC5-45AA-98E5-C976AB0DFB65}"/>
            </a:ext>
          </a:extLst>
        </xdr:cNvPr>
        <xdr:cNvCxnSpPr/>
      </xdr:nvCxnSpPr>
      <xdr:spPr>
        <a:xfrm flipV="1">
          <a:off x="8276318" y="11257643"/>
          <a:ext cx="3870778" cy="565603"/>
        </a:xfrm>
        <a:prstGeom prst="line">
          <a:avLst/>
        </a:prstGeom>
        <a:ln w="127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636174</xdr:colOff>
      <xdr:row>6</xdr:row>
      <xdr:rowOff>242764</xdr:rowOff>
    </xdr:from>
    <xdr:to>
      <xdr:col>5</xdr:col>
      <xdr:colOff>997691</xdr:colOff>
      <xdr:row>8</xdr:row>
      <xdr:rowOff>32101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B5C3B2C-699A-4AA4-AF45-E0CF711F28CF}"/>
            </a:ext>
          </a:extLst>
        </xdr:cNvPr>
        <xdr:cNvSpPr txBox="1"/>
      </xdr:nvSpPr>
      <xdr:spPr>
        <a:xfrm>
          <a:off x="1867097" y="2763226"/>
          <a:ext cx="3922402" cy="3754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</a:t>
          </a:r>
          <a:r>
            <a:rPr kumimoji="1" lang="ja-JP" altLang="en-US" sz="20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選択肢は全て択一回答です。</a:t>
          </a:r>
          <a:endParaRPr kumimoji="1" lang="en-US" altLang="ja-JP" sz="200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</xdr:col>
      <xdr:colOff>18143</xdr:colOff>
      <xdr:row>33</xdr:row>
      <xdr:rowOff>18143</xdr:rowOff>
    </xdr:from>
    <xdr:to>
      <xdr:col>7</xdr:col>
      <xdr:colOff>3438071</xdr:colOff>
      <xdr:row>33</xdr:row>
      <xdr:rowOff>580571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48D8BF1-7FDE-4527-8B92-CA11FF19D189}"/>
            </a:ext>
          </a:extLst>
        </xdr:cNvPr>
        <xdr:cNvCxnSpPr/>
      </xdr:nvCxnSpPr>
      <xdr:spPr>
        <a:xfrm flipV="1">
          <a:off x="8273143" y="12146643"/>
          <a:ext cx="3864428" cy="562428"/>
        </a:xfrm>
        <a:prstGeom prst="line">
          <a:avLst/>
        </a:prstGeom>
        <a:ln w="127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18143</xdr:colOff>
      <xdr:row>44</xdr:row>
      <xdr:rowOff>18143</xdr:rowOff>
    </xdr:from>
    <xdr:to>
      <xdr:col>7</xdr:col>
      <xdr:colOff>3438071</xdr:colOff>
      <xdr:row>44</xdr:row>
      <xdr:rowOff>580571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0DA5138-250B-4F08-8A39-786F652BB9D1}"/>
            </a:ext>
          </a:extLst>
        </xdr:cNvPr>
        <xdr:cNvCxnSpPr/>
      </xdr:nvCxnSpPr>
      <xdr:spPr>
        <a:xfrm flipV="1">
          <a:off x="8273143" y="16978993"/>
          <a:ext cx="3864428" cy="562428"/>
        </a:xfrm>
        <a:prstGeom prst="line">
          <a:avLst/>
        </a:prstGeom>
        <a:ln w="127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31090</xdr:colOff>
          <xdr:row>5</xdr:row>
          <xdr:rowOff>98726</xdr:rowOff>
        </xdr:from>
        <xdr:to>
          <xdr:col>3</xdr:col>
          <xdr:colOff>562080</xdr:colOff>
          <xdr:row>8</xdr:row>
          <xdr:rowOff>18947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1DD93F9-3D3E-A5EF-B54A-2464D7D2A4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6:$K$7" spid="_x0000_s12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9582" y="2334346"/>
              <a:ext cx="1425211" cy="81761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3</xdr:col>
      <xdr:colOff>641187</xdr:colOff>
      <xdr:row>5</xdr:row>
      <xdr:rowOff>190701</xdr:rowOff>
    </xdr:from>
    <xdr:to>
      <xdr:col>5</xdr:col>
      <xdr:colOff>1001517</xdr:colOff>
      <xdr:row>6</xdr:row>
      <xdr:rowOff>268111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DD6EC83-F0CF-2FE8-57E3-AA2D1A55504B}"/>
            </a:ext>
          </a:extLst>
        </xdr:cNvPr>
        <xdr:cNvSpPr txBox="1"/>
      </xdr:nvSpPr>
      <xdr:spPr>
        <a:xfrm>
          <a:off x="1872381" y="2434368"/>
          <a:ext cx="3912803" cy="3737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</a:t>
          </a:r>
          <a:r>
            <a:rPr kumimoji="1" lang="ja-JP" altLang="en-US" sz="2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＊</a:t>
          </a:r>
          <a:r>
            <a:rPr kumimoji="1" lang="ja-JP" altLang="en-US" sz="2000" b="0">
              <a:latin typeface="BIZ UDゴシック" panose="020B0400000000000000" pitchFamily="49" charset="-128"/>
              <a:ea typeface="BIZ UDゴシック" panose="020B0400000000000000" pitchFamily="49" charset="-128"/>
            </a:rPr>
            <a:t>は必ずご回答ください。</a:t>
          </a:r>
          <a:endParaRPr kumimoji="1" lang="en-US" altLang="ja-JP" sz="200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</xdr:col>
      <xdr:colOff>18143</xdr:colOff>
      <xdr:row>33</xdr:row>
      <xdr:rowOff>18143</xdr:rowOff>
    </xdr:from>
    <xdr:to>
      <xdr:col>7</xdr:col>
      <xdr:colOff>3438071</xdr:colOff>
      <xdr:row>33</xdr:row>
      <xdr:rowOff>580571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9FB7E3BD-C388-F436-933A-9601E599086E}"/>
            </a:ext>
          </a:extLst>
        </xdr:cNvPr>
        <xdr:cNvCxnSpPr/>
      </xdr:nvCxnSpPr>
      <xdr:spPr>
        <a:xfrm flipV="1">
          <a:off x="8273143" y="11257643"/>
          <a:ext cx="3864428" cy="562428"/>
        </a:xfrm>
        <a:prstGeom prst="line">
          <a:avLst/>
        </a:prstGeom>
        <a:ln w="127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638012</xdr:colOff>
      <xdr:row>6</xdr:row>
      <xdr:rowOff>254201</xdr:rowOff>
    </xdr:from>
    <xdr:to>
      <xdr:col>5</xdr:col>
      <xdr:colOff>998342</xdr:colOff>
      <xdr:row>8</xdr:row>
      <xdr:rowOff>35277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82A1E9E-DEEC-494B-AD0E-3D75F153E7B0}"/>
            </a:ext>
          </a:extLst>
        </xdr:cNvPr>
        <xdr:cNvSpPr txBox="1"/>
      </xdr:nvSpPr>
      <xdr:spPr>
        <a:xfrm>
          <a:off x="1869206" y="2794201"/>
          <a:ext cx="3912803" cy="3737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</a:t>
          </a:r>
          <a:r>
            <a:rPr kumimoji="1" lang="ja-JP" altLang="en-US" sz="2000" b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選択肢は全て択一回答です。</a:t>
          </a:r>
          <a:endParaRPr kumimoji="1" lang="en-US" altLang="ja-JP" sz="2000" b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</xdr:col>
      <xdr:colOff>18143</xdr:colOff>
      <xdr:row>33</xdr:row>
      <xdr:rowOff>18143</xdr:rowOff>
    </xdr:from>
    <xdr:to>
      <xdr:col>7</xdr:col>
      <xdr:colOff>3438071</xdr:colOff>
      <xdr:row>33</xdr:row>
      <xdr:rowOff>580571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6277C83-A375-4CC4-BDEC-F4CDFE93E0F4}"/>
            </a:ext>
          </a:extLst>
        </xdr:cNvPr>
        <xdr:cNvCxnSpPr/>
      </xdr:nvCxnSpPr>
      <xdr:spPr>
        <a:xfrm flipV="1">
          <a:off x="8273143" y="11860893"/>
          <a:ext cx="3864428" cy="562428"/>
        </a:xfrm>
        <a:prstGeom prst="line">
          <a:avLst/>
        </a:prstGeom>
        <a:ln w="127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18143</xdr:colOff>
      <xdr:row>33</xdr:row>
      <xdr:rowOff>18143</xdr:rowOff>
    </xdr:from>
    <xdr:to>
      <xdr:col>7</xdr:col>
      <xdr:colOff>3438071</xdr:colOff>
      <xdr:row>33</xdr:row>
      <xdr:rowOff>580571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2DB4CAA-2D2C-4C0B-9AD1-426CFAC0CF78}"/>
            </a:ext>
          </a:extLst>
        </xdr:cNvPr>
        <xdr:cNvCxnSpPr/>
      </xdr:nvCxnSpPr>
      <xdr:spPr>
        <a:xfrm flipV="1">
          <a:off x="8273143" y="11860893"/>
          <a:ext cx="3864428" cy="562428"/>
        </a:xfrm>
        <a:prstGeom prst="line">
          <a:avLst/>
        </a:prstGeom>
        <a:ln w="127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18143</xdr:colOff>
      <xdr:row>44</xdr:row>
      <xdr:rowOff>18143</xdr:rowOff>
    </xdr:from>
    <xdr:to>
      <xdr:col>7</xdr:col>
      <xdr:colOff>3438071</xdr:colOff>
      <xdr:row>44</xdr:row>
      <xdr:rowOff>580571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4B5A40C-D8BA-4795-A68C-B91B00FBF200}"/>
            </a:ext>
          </a:extLst>
        </xdr:cNvPr>
        <xdr:cNvCxnSpPr/>
      </xdr:nvCxnSpPr>
      <xdr:spPr>
        <a:xfrm flipV="1">
          <a:off x="8273143" y="16242393"/>
          <a:ext cx="3864428" cy="562428"/>
        </a:xfrm>
        <a:prstGeom prst="line">
          <a:avLst/>
        </a:prstGeom>
        <a:ln w="127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mada@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yamada@co.jp" TargetMode="Externa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983E1-F498-40D2-AE48-89B750888DD1}">
  <sheetPr>
    <tabColor rgb="FFFF0000"/>
  </sheetPr>
  <dimension ref="B1:U96"/>
  <sheetViews>
    <sheetView showGridLines="0" tabSelected="1" view="pageBreakPreview" zoomScale="45" zoomScaleNormal="41" zoomScaleSheetLayoutView="45" zoomScalePageLayoutView="31" workbookViewId="0">
      <selection activeCell="AB19" sqref="AB19"/>
    </sheetView>
  </sheetViews>
  <sheetFormatPr defaultColWidth="8.88671875" defaultRowHeight="18.5" x14ac:dyDescent="0.15"/>
  <cols>
    <col min="1" max="1" width="2.88671875" style="5" customWidth="1"/>
    <col min="2" max="2" width="3" style="5" customWidth="1"/>
    <col min="3" max="3" width="15.6640625" style="5" customWidth="1"/>
    <col min="4" max="4" width="54.33203125" style="5" customWidth="1"/>
    <col min="5" max="5" width="7.77734375" style="5" customWidth="1"/>
    <col min="6" max="6" width="60.77734375" style="5" customWidth="1"/>
    <col min="7" max="7" width="7.77734375" style="5" customWidth="1"/>
    <col min="8" max="8" width="60.77734375" style="5" customWidth="1"/>
    <col min="9" max="9" width="2.77734375" style="5" customWidth="1"/>
    <col min="10" max="13" width="8.77734375" style="5" customWidth="1"/>
    <col min="14" max="14" width="4.77734375" style="5" customWidth="1"/>
    <col min="15" max="15" width="15.77734375" style="5" customWidth="1"/>
    <col min="16" max="16" width="54.77734375" style="5" customWidth="1"/>
    <col min="17" max="17" width="7.77734375" style="5" customWidth="1"/>
    <col min="18" max="18" width="60.77734375" style="5" customWidth="1"/>
    <col min="19" max="19" width="7.77734375" style="5" customWidth="1"/>
    <col min="20" max="20" width="60.77734375" style="5" customWidth="1"/>
    <col min="21" max="21" width="4.77734375" style="5" customWidth="1"/>
    <col min="22" max="24" width="8.88671875" style="5"/>
    <col min="25" max="25" width="18.6640625" style="5" customWidth="1"/>
    <col min="26" max="16384" width="8.88671875" style="5"/>
  </cols>
  <sheetData>
    <row r="1" spans="2:21" ht="19" thickBot="1" x14ac:dyDescent="0.2"/>
    <row r="2" spans="2:21" ht="9.5" customHeight="1" x14ac:dyDescent="0.15">
      <c r="B2" s="58"/>
      <c r="C2" s="74"/>
      <c r="D2" s="59"/>
      <c r="E2" s="59"/>
      <c r="F2" s="59"/>
      <c r="G2" s="59"/>
      <c r="H2" s="59"/>
      <c r="I2" s="60"/>
      <c r="N2" s="58"/>
      <c r="O2" s="59"/>
      <c r="P2" s="59"/>
      <c r="Q2" s="59"/>
      <c r="R2" s="59"/>
      <c r="S2" s="59"/>
      <c r="T2" s="59"/>
      <c r="U2" s="60"/>
    </row>
    <row r="3" spans="2:21" ht="27.5" x14ac:dyDescent="0.15">
      <c r="B3" s="61"/>
      <c r="C3" s="107" t="s">
        <v>577</v>
      </c>
      <c r="D3" s="107"/>
      <c r="E3" s="107"/>
      <c r="F3" s="107"/>
      <c r="G3" s="107"/>
      <c r="H3" s="107"/>
      <c r="I3" s="62"/>
      <c r="K3" s="76"/>
      <c r="L3" s="6"/>
      <c r="M3" s="6"/>
      <c r="N3" s="61"/>
      <c r="O3" s="107" t="s">
        <v>577</v>
      </c>
      <c r="P3" s="107"/>
      <c r="Q3" s="107"/>
      <c r="R3" s="107"/>
      <c r="S3" s="107"/>
      <c r="T3" s="107"/>
      <c r="U3" s="62"/>
    </row>
    <row r="4" spans="2:21" ht="11" customHeight="1" x14ac:dyDescent="0.15">
      <c r="B4" s="61"/>
      <c r="C4" s="10"/>
      <c r="D4" s="9"/>
      <c r="E4" s="6"/>
      <c r="F4" s="6"/>
      <c r="G4" s="6"/>
      <c r="H4" s="6"/>
      <c r="I4" s="62"/>
      <c r="N4" s="61"/>
      <c r="O4" s="10"/>
      <c r="P4" s="9"/>
      <c r="Q4" s="6"/>
      <c r="R4" s="6"/>
      <c r="S4" s="6"/>
      <c r="T4" s="6"/>
      <c r="U4" s="62"/>
    </row>
    <row r="5" spans="2:21" ht="108.5" customHeight="1" x14ac:dyDescent="0.15">
      <c r="B5" s="61"/>
      <c r="C5" s="108" t="s">
        <v>676</v>
      </c>
      <c r="D5" s="108"/>
      <c r="E5" s="108"/>
      <c r="F5" s="108"/>
      <c r="G5" s="108"/>
      <c r="H5" s="108"/>
      <c r="I5" s="62"/>
      <c r="N5" s="61"/>
      <c r="O5" s="108" t="s">
        <v>665</v>
      </c>
      <c r="P5" s="108"/>
      <c r="Q5" s="108"/>
      <c r="R5" s="108"/>
      <c r="S5" s="108"/>
      <c r="T5" s="108"/>
      <c r="U5" s="62"/>
    </row>
    <row r="6" spans="2:21" ht="34.5" customHeight="1" x14ac:dyDescent="0.15">
      <c r="B6" s="61"/>
      <c r="E6" s="11"/>
      <c r="F6" s="11"/>
      <c r="G6" s="79" t="b">
        <v>0</v>
      </c>
      <c r="H6" s="23" t="s">
        <v>580</v>
      </c>
      <c r="I6" s="62"/>
      <c r="N6" s="61"/>
      <c r="Q6" s="11"/>
      <c r="R6" s="11"/>
      <c r="S6" s="80" t="b">
        <v>1</v>
      </c>
      <c r="T6" s="23" t="s">
        <v>580</v>
      </c>
      <c r="U6" s="62"/>
    </row>
    <row r="7" spans="2:21" ht="11" customHeight="1" x14ac:dyDescent="0.3">
      <c r="B7" s="61"/>
      <c r="E7" s="11"/>
      <c r="F7" s="11"/>
      <c r="G7" s="77"/>
      <c r="H7" s="23"/>
      <c r="I7" s="62"/>
      <c r="N7" s="61"/>
      <c r="Q7" s="11"/>
      <c r="R7" s="11"/>
      <c r="S7" s="78"/>
      <c r="T7" s="23"/>
      <c r="U7" s="62"/>
    </row>
    <row r="8" spans="2:21" ht="23.5" customHeight="1" x14ac:dyDescent="0.15">
      <c r="B8" s="61"/>
      <c r="D8" s="1" t="s">
        <v>568</v>
      </c>
      <c r="E8" s="11"/>
      <c r="F8" s="11"/>
      <c r="G8" s="11"/>
      <c r="H8" s="11"/>
      <c r="I8" s="62"/>
      <c r="N8" s="61"/>
      <c r="P8" s="1" t="s">
        <v>568</v>
      </c>
      <c r="Q8" s="11"/>
      <c r="R8" s="11"/>
      <c r="S8" s="11"/>
      <c r="T8" s="11"/>
      <c r="U8" s="62"/>
    </row>
    <row r="9" spans="2:21" ht="23.5" customHeight="1" x14ac:dyDescent="0.15">
      <c r="B9" s="61"/>
      <c r="D9" s="8"/>
      <c r="E9" s="40"/>
      <c r="F9" s="11"/>
      <c r="G9" s="11"/>
      <c r="H9" s="11"/>
      <c r="I9" s="62"/>
      <c r="N9" s="61"/>
      <c r="P9" s="8" t="s">
        <v>579</v>
      </c>
      <c r="Q9" s="40"/>
      <c r="R9" s="11"/>
      <c r="S9" s="11"/>
      <c r="T9" s="11"/>
      <c r="U9" s="62"/>
    </row>
    <row r="10" spans="2:21" ht="8.5" customHeight="1" x14ac:dyDescent="0.15">
      <c r="B10" s="61"/>
      <c r="I10" s="62"/>
      <c r="N10" s="61"/>
      <c r="U10" s="62"/>
    </row>
    <row r="11" spans="2:21" ht="20" customHeight="1" x14ac:dyDescent="0.15">
      <c r="B11" s="61"/>
      <c r="C11" s="137" t="s">
        <v>12</v>
      </c>
      <c r="D11" s="137"/>
      <c r="E11" s="137"/>
      <c r="F11" s="137"/>
      <c r="G11" s="137"/>
      <c r="H11" s="137"/>
      <c r="I11" s="62"/>
      <c r="N11" s="61"/>
      <c r="O11" s="56" t="s">
        <v>12</v>
      </c>
      <c r="P11" s="56"/>
      <c r="Q11" s="56"/>
      <c r="R11" s="56"/>
      <c r="S11" s="56"/>
      <c r="T11" s="56"/>
      <c r="U11" s="62"/>
    </row>
    <row r="12" spans="2:21" ht="4.5" customHeight="1" x14ac:dyDescent="0.15">
      <c r="B12" s="61"/>
      <c r="I12" s="62"/>
      <c r="N12" s="61"/>
      <c r="U12" s="62"/>
    </row>
    <row r="13" spans="2:21" x14ac:dyDescent="0.15">
      <c r="B13" s="61"/>
      <c r="C13" s="2" t="s">
        <v>3</v>
      </c>
      <c r="D13" s="2" t="s">
        <v>4</v>
      </c>
      <c r="E13" s="139" t="s">
        <v>572</v>
      </c>
      <c r="F13" s="139"/>
      <c r="G13" s="139"/>
      <c r="H13" s="139"/>
      <c r="I13" s="63"/>
      <c r="J13" s="3"/>
      <c r="K13" s="3"/>
      <c r="L13" s="3"/>
      <c r="M13" s="3"/>
      <c r="N13" s="61"/>
      <c r="O13" s="2" t="s">
        <v>3</v>
      </c>
      <c r="P13" s="2" t="s">
        <v>4</v>
      </c>
      <c r="Q13" s="87" t="s">
        <v>572</v>
      </c>
      <c r="R13" s="88"/>
      <c r="S13" s="88"/>
      <c r="T13" s="89"/>
      <c r="U13" s="62"/>
    </row>
    <row r="14" spans="2:21" ht="48" customHeight="1" x14ac:dyDescent="0.15">
      <c r="B14" s="61"/>
      <c r="C14" s="15" t="s">
        <v>587</v>
      </c>
      <c r="D14" s="16" t="s">
        <v>672</v>
      </c>
      <c r="E14" s="138"/>
      <c r="F14" s="138"/>
      <c r="G14" s="138"/>
      <c r="H14" s="138"/>
      <c r="I14" s="62"/>
      <c r="N14" s="61"/>
      <c r="O14" s="15" t="s">
        <v>587</v>
      </c>
      <c r="P14" s="16" t="s">
        <v>0</v>
      </c>
      <c r="Q14" s="111" t="s">
        <v>570</v>
      </c>
      <c r="R14" s="111"/>
      <c r="S14" s="111"/>
      <c r="T14" s="111"/>
      <c r="U14" s="63"/>
    </row>
    <row r="15" spans="2:21" ht="48" customHeight="1" x14ac:dyDescent="0.15">
      <c r="B15" s="61"/>
      <c r="C15" s="15" t="s">
        <v>674</v>
      </c>
      <c r="D15" s="16" t="s">
        <v>673</v>
      </c>
      <c r="E15" s="138"/>
      <c r="F15" s="138"/>
      <c r="G15" s="138"/>
      <c r="H15" s="138"/>
      <c r="I15" s="62"/>
      <c r="N15" s="61"/>
      <c r="O15" s="15" t="s">
        <v>674</v>
      </c>
      <c r="P15" s="16" t="s">
        <v>673</v>
      </c>
      <c r="Q15" s="138"/>
      <c r="R15" s="138"/>
      <c r="S15" s="138"/>
      <c r="T15" s="138"/>
      <c r="U15" s="63"/>
    </row>
    <row r="16" spans="2:21" ht="48" customHeight="1" x14ac:dyDescent="0.15">
      <c r="B16" s="61"/>
      <c r="C16" s="17" t="s">
        <v>589</v>
      </c>
      <c r="D16" s="16" t="s">
        <v>1</v>
      </c>
      <c r="E16" s="138"/>
      <c r="F16" s="138"/>
      <c r="G16" s="138"/>
      <c r="H16" s="138"/>
      <c r="I16" s="62"/>
      <c r="N16" s="61"/>
      <c r="O16" s="17" t="s">
        <v>588</v>
      </c>
      <c r="P16" s="16" t="s">
        <v>1</v>
      </c>
      <c r="Q16" s="111" t="s">
        <v>596</v>
      </c>
      <c r="R16" s="111"/>
      <c r="S16" s="111"/>
      <c r="T16" s="111"/>
      <c r="U16" s="62"/>
    </row>
    <row r="17" spans="2:21" ht="48" customHeight="1" x14ac:dyDescent="0.15">
      <c r="B17" s="61"/>
      <c r="C17" s="15" t="s">
        <v>675</v>
      </c>
      <c r="D17" s="16" t="s">
        <v>2</v>
      </c>
      <c r="E17" s="138"/>
      <c r="F17" s="138"/>
      <c r="G17" s="138"/>
      <c r="H17" s="138"/>
      <c r="I17" s="62"/>
      <c r="N17" s="61"/>
      <c r="O17" s="15" t="s">
        <v>589</v>
      </c>
      <c r="P17" s="16" t="s">
        <v>2</v>
      </c>
      <c r="Q17" s="112" t="s">
        <v>617</v>
      </c>
      <c r="R17" s="111"/>
      <c r="S17" s="111"/>
      <c r="T17" s="111"/>
      <c r="U17" s="62"/>
    </row>
    <row r="18" spans="2:21" x14ac:dyDescent="0.15">
      <c r="B18" s="61"/>
      <c r="I18" s="62"/>
      <c r="N18" s="61"/>
      <c r="U18" s="62"/>
    </row>
    <row r="19" spans="2:21" ht="20" customHeight="1" x14ac:dyDescent="0.15">
      <c r="B19" s="61"/>
      <c r="C19" s="137" t="s">
        <v>574</v>
      </c>
      <c r="D19" s="137"/>
      <c r="E19" s="137"/>
      <c r="F19" s="137"/>
      <c r="G19" s="137"/>
      <c r="H19" s="137"/>
      <c r="I19" s="62"/>
      <c r="N19" s="61"/>
      <c r="O19" s="56" t="s">
        <v>574</v>
      </c>
      <c r="P19" s="56"/>
      <c r="Q19" s="56"/>
      <c r="R19" s="56"/>
      <c r="S19" s="56"/>
      <c r="T19" s="56"/>
      <c r="U19" s="62"/>
    </row>
    <row r="20" spans="2:21" ht="3.5" customHeight="1" x14ac:dyDescent="0.15">
      <c r="B20" s="61"/>
      <c r="I20" s="62"/>
      <c r="N20" s="61"/>
      <c r="U20" s="62"/>
    </row>
    <row r="21" spans="2:21" x14ac:dyDescent="0.15">
      <c r="B21" s="61"/>
      <c r="C21" s="2" t="s">
        <v>3</v>
      </c>
      <c r="D21" s="2" t="s">
        <v>4</v>
      </c>
      <c r="E21" s="139" t="s">
        <v>572</v>
      </c>
      <c r="F21" s="139"/>
      <c r="G21" s="139"/>
      <c r="H21" s="139"/>
      <c r="I21" s="63"/>
      <c r="J21" s="3"/>
      <c r="K21" s="3"/>
      <c r="L21" s="3"/>
      <c r="M21" s="3"/>
      <c r="N21" s="61"/>
      <c r="O21" s="2" t="s">
        <v>3</v>
      </c>
      <c r="P21" s="2" t="s">
        <v>4</v>
      </c>
      <c r="Q21" s="87" t="s">
        <v>572</v>
      </c>
      <c r="R21" s="88"/>
      <c r="S21" s="88"/>
      <c r="T21" s="89"/>
      <c r="U21" s="62"/>
    </row>
    <row r="22" spans="2:21" ht="48" customHeight="1" x14ac:dyDescent="0.15">
      <c r="B22" s="61"/>
      <c r="C22" s="17" t="s">
        <v>590</v>
      </c>
      <c r="D22" s="16" t="s">
        <v>575</v>
      </c>
      <c r="E22" s="90" t="s">
        <v>571</v>
      </c>
      <c r="F22" s="90"/>
      <c r="G22" s="90"/>
      <c r="H22" s="90"/>
      <c r="I22" s="62"/>
      <c r="N22" s="61"/>
      <c r="O22" s="17" t="s">
        <v>590</v>
      </c>
      <c r="P22" s="16" t="s">
        <v>575</v>
      </c>
      <c r="Q22" s="90" t="s">
        <v>620</v>
      </c>
      <c r="R22" s="90"/>
      <c r="S22" s="90"/>
      <c r="T22" s="90"/>
      <c r="U22" s="63"/>
    </row>
    <row r="23" spans="2:21" ht="5.5" customHeight="1" x14ac:dyDescent="0.15">
      <c r="B23" s="61"/>
      <c r="I23" s="62"/>
      <c r="N23" s="61"/>
      <c r="U23" s="62"/>
    </row>
    <row r="24" spans="2:21" ht="20.5" x14ac:dyDescent="0.15">
      <c r="B24" s="61"/>
      <c r="C24" s="2" t="s">
        <v>3</v>
      </c>
      <c r="D24" s="2" t="s">
        <v>4</v>
      </c>
      <c r="E24" s="93" t="s">
        <v>670</v>
      </c>
      <c r="F24" s="93"/>
      <c r="G24" s="93"/>
      <c r="H24" s="93"/>
      <c r="I24" s="63"/>
      <c r="J24" s="3"/>
      <c r="K24" s="3"/>
      <c r="L24" s="3"/>
      <c r="M24" s="3"/>
      <c r="N24" s="61"/>
      <c r="O24" s="2" t="s">
        <v>3</v>
      </c>
      <c r="P24" s="2" t="s">
        <v>4</v>
      </c>
      <c r="Q24" s="93" t="s">
        <v>670</v>
      </c>
      <c r="R24" s="93"/>
      <c r="S24" s="93"/>
      <c r="T24" s="93"/>
      <c r="U24" s="62"/>
    </row>
    <row r="25" spans="2:21" ht="40" customHeight="1" x14ac:dyDescent="0.15">
      <c r="B25" s="61"/>
      <c r="C25" s="134" t="s">
        <v>591</v>
      </c>
      <c r="D25" s="85" t="s">
        <v>569</v>
      </c>
      <c r="E25" s="14" t="b">
        <v>0</v>
      </c>
      <c r="F25" s="18" t="s">
        <v>5</v>
      </c>
      <c r="G25" s="14" t="b">
        <v>0</v>
      </c>
      <c r="H25" s="18" t="s">
        <v>586</v>
      </c>
      <c r="I25" s="62"/>
      <c r="N25" s="61"/>
      <c r="O25" s="94" t="s">
        <v>591</v>
      </c>
      <c r="P25" s="85" t="s">
        <v>569</v>
      </c>
      <c r="Q25" s="14" t="b">
        <v>0</v>
      </c>
      <c r="R25" s="18" t="s">
        <v>5</v>
      </c>
      <c r="S25" s="14" t="b">
        <v>0</v>
      </c>
      <c r="T25" s="18" t="s">
        <v>586</v>
      </c>
      <c r="U25" s="63"/>
    </row>
    <row r="26" spans="2:21" ht="40" customHeight="1" x14ac:dyDescent="0.15">
      <c r="B26" s="61"/>
      <c r="C26" s="134"/>
      <c r="D26" s="141"/>
      <c r="E26" s="14" t="b">
        <v>0</v>
      </c>
      <c r="F26" s="18" t="s">
        <v>6</v>
      </c>
      <c r="G26" s="14" t="b">
        <v>0</v>
      </c>
      <c r="H26" s="18" t="s">
        <v>9</v>
      </c>
      <c r="I26" s="62"/>
      <c r="N26" s="61"/>
      <c r="O26" s="113"/>
      <c r="P26" s="114"/>
      <c r="Q26" s="14" t="b">
        <v>0</v>
      </c>
      <c r="R26" s="18" t="s">
        <v>6</v>
      </c>
      <c r="S26" s="14" t="b">
        <v>0</v>
      </c>
      <c r="T26" s="18" t="s">
        <v>9</v>
      </c>
      <c r="U26" s="62"/>
    </row>
    <row r="27" spans="2:21" ht="40" customHeight="1" x14ac:dyDescent="0.15">
      <c r="B27" s="61"/>
      <c r="C27" s="134"/>
      <c r="D27" s="141"/>
      <c r="E27" s="14" t="b">
        <v>0</v>
      </c>
      <c r="F27" s="18" t="s">
        <v>681</v>
      </c>
      <c r="G27" s="14" t="b">
        <v>0</v>
      </c>
      <c r="H27" s="18" t="s">
        <v>10</v>
      </c>
      <c r="I27" s="62"/>
      <c r="N27" s="61"/>
      <c r="O27" s="113"/>
      <c r="P27" s="114"/>
      <c r="Q27" s="14" t="b">
        <v>0</v>
      </c>
      <c r="R27" s="18" t="s">
        <v>681</v>
      </c>
      <c r="S27" s="14" t="b">
        <v>0</v>
      </c>
      <c r="T27" s="18" t="s">
        <v>10</v>
      </c>
      <c r="U27" s="62"/>
    </row>
    <row r="28" spans="2:21" ht="40" customHeight="1" x14ac:dyDescent="0.15">
      <c r="B28" s="61"/>
      <c r="C28" s="134"/>
      <c r="D28" s="141"/>
      <c r="E28" s="14" t="b">
        <v>0</v>
      </c>
      <c r="F28" s="18" t="s">
        <v>7</v>
      </c>
      <c r="G28" s="14" t="b">
        <v>0</v>
      </c>
      <c r="H28" s="18" t="s">
        <v>11</v>
      </c>
      <c r="I28" s="62"/>
      <c r="N28" s="61"/>
      <c r="O28" s="113"/>
      <c r="P28" s="114"/>
      <c r="Q28" s="25" t="b">
        <v>1</v>
      </c>
      <c r="R28" s="18" t="s">
        <v>7</v>
      </c>
      <c r="S28" s="14" t="b">
        <v>0</v>
      </c>
      <c r="T28" s="18" t="s">
        <v>11</v>
      </c>
      <c r="U28" s="62"/>
    </row>
    <row r="29" spans="2:21" ht="40" customHeight="1" x14ac:dyDescent="0.15">
      <c r="B29" s="61"/>
      <c r="C29" s="134"/>
      <c r="D29" s="142"/>
      <c r="E29" s="14" t="b">
        <v>0</v>
      </c>
      <c r="F29" s="18" t="s">
        <v>8</v>
      </c>
      <c r="G29" s="91" t="s">
        <v>595</v>
      </c>
      <c r="H29" s="143"/>
      <c r="I29" s="62"/>
      <c r="N29" s="61"/>
      <c r="O29" s="95"/>
      <c r="P29" s="86"/>
      <c r="Q29" s="14" t="b">
        <v>0</v>
      </c>
      <c r="R29" s="18" t="s">
        <v>8</v>
      </c>
      <c r="S29" s="91" t="s">
        <v>595</v>
      </c>
      <c r="T29" s="92"/>
      <c r="U29" s="62"/>
    </row>
    <row r="30" spans="2:21" ht="17" customHeight="1" x14ac:dyDescent="0.15">
      <c r="B30" s="61"/>
      <c r="C30" s="4"/>
      <c r="D30" s="3"/>
      <c r="E30" s="3"/>
      <c r="F30" s="3"/>
      <c r="G30" s="3"/>
      <c r="H30" s="3"/>
      <c r="I30" s="62"/>
      <c r="N30" s="61"/>
      <c r="O30" s="4"/>
      <c r="P30" s="3"/>
      <c r="Q30" s="3"/>
      <c r="R30" s="3"/>
      <c r="S30" s="3"/>
      <c r="T30" s="3"/>
      <c r="U30" s="62"/>
    </row>
    <row r="31" spans="2:21" ht="20" customHeight="1" x14ac:dyDescent="0.15">
      <c r="B31" s="61"/>
      <c r="C31" s="137" t="s">
        <v>578</v>
      </c>
      <c r="D31" s="137"/>
      <c r="E31" s="137"/>
      <c r="F31" s="137"/>
      <c r="G31" s="137"/>
      <c r="H31" s="137"/>
      <c r="I31" s="62"/>
      <c r="N31" s="61"/>
      <c r="O31" s="56" t="s">
        <v>578</v>
      </c>
      <c r="P31" s="56"/>
      <c r="Q31" s="56"/>
      <c r="R31" s="56"/>
      <c r="S31" s="56"/>
      <c r="T31" s="56"/>
      <c r="U31" s="62"/>
    </row>
    <row r="32" spans="2:21" ht="5.5" customHeight="1" x14ac:dyDescent="0.15">
      <c r="B32" s="61"/>
      <c r="C32" s="4"/>
      <c r="D32" s="3"/>
      <c r="E32" s="3"/>
      <c r="F32" s="3"/>
      <c r="G32" s="3"/>
      <c r="H32" s="3"/>
      <c r="I32" s="62"/>
      <c r="N32" s="61"/>
      <c r="O32" s="4"/>
      <c r="P32" s="3"/>
      <c r="Q32" s="3"/>
      <c r="R32" s="3"/>
      <c r="S32" s="3"/>
      <c r="T32" s="3"/>
      <c r="U32" s="62"/>
    </row>
    <row r="33" spans="2:21" ht="18" customHeight="1" x14ac:dyDescent="0.15">
      <c r="B33" s="61"/>
      <c r="C33" s="2" t="s">
        <v>3</v>
      </c>
      <c r="D33" s="2" t="s">
        <v>4</v>
      </c>
      <c r="E33" s="93" t="s">
        <v>670</v>
      </c>
      <c r="F33" s="93"/>
      <c r="G33" s="93"/>
      <c r="H33" s="93"/>
      <c r="I33" s="62"/>
      <c r="N33" s="61"/>
      <c r="O33" s="2" t="s">
        <v>3</v>
      </c>
      <c r="P33" s="2" t="s">
        <v>4</v>
      </c>
      <c r="Q33" s="93" t="s">
        <v>670</v>
      </c>
      <c r="R33" s="93"/>
      <c r="S33" s="93"/>
      <c r="T33" s="93"/>
      <c r="U33" s="62"/>
    </row>
    <row r="34" spans="2:21" ht="50.5" customHeight="1" x14ac:dyDescent="0.15">
      <c r="B34" s="61"/>
      <c r="C34" s="94" t="s">
        <v>592</v>
      </c>
      <c r="D34" s="85" t="s">
        <v>630</v>
      </c>
      <c r="E34" s="14" t="b">
        <v>0</v>
      </c>
      <c r="F34" s="36" t="s">
        <v>631</v>
      </c>
      <c r="G34" s="14" t="b">
        <v>0</v>
      </c>
      <c r="H34" s="36" t="s">
        <v>633</v>
      </c>
      <c r="I34" s="62"/>
      <c r="N34" s="61"/>
      <c r="O34" s="94" t="s">
        <v>592</v>
      </c>
      <c r="P34" s="85" t="s">
        <v>630</v>
      </c>
      <c r="Q34" s="25" t="b">
        <v>1</v>
      </c>
      <c r="R34" s="36" t="s">
        <v>631</v>
      </c>
      <c r="S34" s="14" t="b">
        <v>0</v>
      </c>
      <c r="T34" s="36" t="s">
        <v>633</v>
      </c>
      <c r="U34" s="62"/>
    </row>
    <row r="35" spans="2:21" ht="48.5" customHeight="1" x14ac:dyDescent="0.15">
      <c r="B35" s="61"/>
      <c r="C35" s="95"/>
      <c r="D35" s="86"/>
      <c r="E35" s="14" t="b">
        <v>0</v>
      </c>
      <c r="F35" s="36" t="s">
        <v>632</v>
      </c>
      <c r="G35" s="96"/>
      <c r="H35" s="97"/>
      <c r="I35" s="62"/>
      <c r="N35" s="61"/>
      <c r="O35" s="95"/>
      <c r="P35" s="86"/>
      <c r="Q35" s="14" t="b">
        <v>0</v>
      </c>
      <c r="R35" s="36" t="s">
        <v>632</v>
      </c>
      <c r="S35" s="52"/>
      <c r="T35" s="53"/>
      <c r="U35" s="62"/>
    </row>
    <row r="36" spans="2:21" ht="9" customHeight="1" x14ac:dyDescent="0.15">
      <c r="B36" s="61"/>
      <c r="C36" s="12"/>
      <c r="D36" s="13"/>
      <c r="E36" s="13"/>
      <c r="F36" s="13"/>
      <c r="G36" s="13"/>
      <c r="H36" s="13"/>
      <c r="I36" s="62"/>
      <c r="N36" s="61"/>
      <c r="O36" s="12"/>
      <c r="P36" s="13"/>
      <c r="Q36" s="13"/>
      <c r="R36" s="13"/>
      <c r="S36" s="13"/>
      <c r="T36" s="13"/>
      <c r="U36" s="62"/>
    </row>
    <row r="37" spans="2:21" ht="22" customHeight="1" x14ac:dyDescent="0.15">
      <c r="B37" s="61"/>
      <c r="C37" s="140" t="s">
        <v>671</v>
      </c>
      <c r="D37" s="140"/>
      <c r="E37" s="140"/>
      <c r="F37" s="140"/>
      <c r="G37" s="140"/>
      <c r="H37" s="140"/>
      <c r="I37" s="62"/>
      <c r="N37" s="61"/>
      <c r="O37" s="140" t="s">
        <v>671</v>
      </c>
      <c r="P37" s="140"/>
      <c r="Q37" s="140"/>
      <c r="R37" s="140"/>
      <c r="S37" s="140"/>
      <c r="T37" s="140"/>
      <c r="U37" s="62"/>
    </row>
    <row r="38" spans="2:21" ht="22" customHeight="1" x14ac:dyDescent="0.15">
      <c r="B38" s="61"/>
      <c r="C38" s="2" t="s">
        <v>3</v>
      </c>
      <c r="D38" s="2" t="s">
        <v>4</v>
      </c>
      <c r="E38" s="93" t="s">
        <v>670</v>
      </c>
      <c r="F38" s="93"/>
      <c r="G38" s="93"/>
      <c r="H38" s="93"/>
      <c r="I38" s="62"/>
      <c r="N38" s="61"/>
      <c r="O38" s="2" t="s">
        <v>3</v>
      </c>
      <c r="P38" s="2" t="s">
        <v>4</v>
      </c>
      <c r="Q38" s="93" t="s">
        <v>670</v>
      </c>
      <c r="R38" s="93"/>
      <c r="S38" s="93"/>
      <c r="T38" s="93"/>
      <c r="U38" s="62"/>
    </row>
    <row r="39" spans="2:21" ht="50.5" customHeight="1" x14ac:dyDescent="0.15">
      <c r="B39" s="61"/>
      <c r="C39" s="133" t="s">
        <v>678</v>
      </c>
      <c r="D39" s="19" t="s">
        <v>594</v>
      </c>
      <c r="E39" s="14" t="b">
        <v>0</v>
      </c>
      <c r="F39" s="20" t="s">
        <v>584</v>
      </c>
      <c r="G39" s="14" t="b">
        <v>0</v>
      </c>
      <c r="H39" s="20" t="s">
        <v>585</v>
      </c>
      <c r="I39" s="62"/>
      <c r="N39" s="61"/>
      <c r="O39" s="94" t="s">
        <v>678</v>
      </c>
      <c r="P39" s="19" t="s">
        <v>594</v>
      </c>
      <c r="Q39" s="25" t="b">
        <v>1</v>
      </c>
      <c r="R39" s="20" t="s">
        <v>584</v>
      </c>
      <c r="S39" s="14" t="b">
        <v>0</v>
      </c>
      <c r="T39" s="20" t="s">
        <v>585</v>
      </c>
      <c r="U39" s="62"/>
    </row>
    <row r="40" spans="2:21" ht="48" customHeight="1" x14ac:dyDescent="0.15">
      <c r="B40" s="61"/>
      <c r="C40" s="134"/>
      <c r="D40" s="19" t="s">
        <v>573</v>
      </c>
      <c r="E40" s="135" t="s">
        <v>576</v>
      </c>
      <c r="F40" s="135"/>
      <c r="G40" s="135"/>
      <c r="H40" s="135"/>
      <c r="I40" s="62"/>
      <c r="N40" s="61"/>
      <c r="O40" s="120"/>
      <c r="P40" s="19" t="s">
        <v>573</v>
      </c>
      <c r="Q40" s="115" t="s">
        <v>656</v>
      </c>
      <c r="R40" s="116"/>
      <c r="S40" s="116"/>
      <c r="T40" s="117"/>
      <c r="U40" s="62"/>
    </row>
    <row r="41" spans="2:21" ht="48" customHeight="1" x14ac:dyDescent="0.15">
      <c r="B41" s="61"/>
      <c r="C41" s="134"/>
      <c r="D41" s="19" t="s">
        <v>593</v>
      </c>
      <c r="E41" s="135" t="s">
        <v>576</v>
      </c>
      <c r="F41" s="135"/>
      <c r="G41" s="135"/>
      <c r="H41" s="135"/>
      <c r="I41" s="62"/>
      <c r="N41" s="61"/>
      <c r="O41" s="121"/>
      <c r="P41" s="19" t="s">
        <v>593</v>
      </c>
      <c r="Q41" s="115" t="s">
        <v>576</v>
      </c>
      <c r="R41" s="118"/>
      <c r="S41" s="118"/>
      <c r="T41" s="119"/>
      <c r="U41" s="62"/>
    </row>
    <row r="42" spans="2:21" ht="8" customHeight="1" x14ac:dyDescent="0.15">
      <c r="B42" s="61"/>
      <c r="C42" s="46"/>
      <c r="D42" s="81"/>
      <c r="E42" s="82"/>
      <c r="F42" s="82"/>
      <c r="G42" s="82"/>
      <c r="H42" s="82"/>
      <c r="I42" s="62"/>
      <c r="N42" s="61"/>
      <c r="O42" s="83"/>
      <c r="P42" s="81"/>
      <c r="Q42" s="82"/>
      <c r="R42" s="84"/>
      <c r="S42" s="84"/>
      <c r="T42" s="84"/>
      <c r="U42" s="62"/>
    </row>
    <row r="43" spans="2:21" ht="28.5" customHeight="1" x14ac:dyDescent="0.15">
      <c r="B43" s="61"/>
      <c r="C43" s="140" t="s">
        <v>680</v>
      </c>
      <c r="D43" s="140"/>
      <c r="E43" s="140"/>
      <c r="F43" s="140"/>
      <c r="G43" s="140"/>
      <c r="H43" s="140"/>
      <c r="I43" s="62"/>
      <c r="N43" s="61"/>
      <c r="O43" s="140" t="s">
        <v>680</v>
      </c>
      <c r="P43" s="140"/>
      <c r="Q43" s="140"/>
      <c r="R43" s="140"/>
      <c r="S43" s="140"/>
      <c r="T43" s="140"/>
      <c r="U43" s="62"/>
    </row>
    <row r="44" spans="2:21" ht="18" customHeight="1" x14ac:dyDescent="0.15">
      <c r="B44" s="61"/>
      <c r="C44" s="2" t="s">
        <v>3</v>
      </c>
      <c r="D44" s="2" t="s">
        <v>4</v>
      </c>
      <c r="E44" s="93" t="s">
        <v>670</v>
      </c>
      <c r="F44" s="93"/>
      <c r="G44" s="93"/>
      <c r="H44" s="93"/>
      <c r="I44" s="62"/>
      <c r="N44" s="61"/>
      <c r="O44" s="2" t="s">
        <v>3</v>
      </c>
      <c r="P44" s="2" t="s">
        <v>4</v>
      </c>
      <c r="Q44" s="93" t="s">
        <v>670</v>
      </c>
      <c r="R44" s="93"/>
      <c r="S44" s="93"/>
      <c r="T44" s="93"/>
      <c r="U44" s="62"/>
    </row>
    <row r="45" spans="2:21" ht="48" customHeight="1" x14ac:dyDescent="0.15">
      <c r="B45" s="61"/>
      <c r="C45" s="94" t="s">
        <v>637</v>
      </c>
      <c r="D45" s="85" t="s">
        <v>634</v>
      </c>
      <c r="E45" s="14" t="b">
        <v>0</v>
      </c>
      <c r="F45" s="57" t="s">
        <v>636</v>
      </c>
      <c r="G45" s="14" t="b">
        <v>0</v>
      </c>
      <c r="H45" s="57" t="s">
        <v>633</v>
      </c>
      <c r="I45" s="62"/>
      <c r="N45" s="61"/>
      <c r="O45" s="94" t="s">
        <v>637</v>
      </c>
      <c r="P45" s="85" t="s">
        <v>634</v>
      </c>
      <c r="Q45" s="14" t="b">
        <v>0</v>
      </c>
      <c r="R45" s="57" t="s">
        <v>636</v>
      </c>
      <c r="S45" s="75" t="b">
        <v>0</v>
      </c>
      <c r="T45" s="57" t="s">
        <v>633</v>
      </c>
      <c r="U45" s="62"/>
    </row>
    <row r="46" spans="2:21" ht="48" customHeight="1" x14ac:dyDescent="0.15">
      <c r="B46" s="61"/>
      <c r="C46" s="95"/>
      <c r="D46" s="86"/>
      <c r="E46" s="14" t="b">
        <v>0</v>
      </c>
      <c r="F46" s="57" t="s">
        <v>635</v>
      </c>
      <c r="G46" s="96"/>
      <c r="H46" s="97"/>
      <c r="I46" s="62"/>
      <c r="N46" s="61"/>
      <c r="O46" s="95"/>
      <c r="P46" s="86"/>
      <c r="Q46" s="75" t="b">
        <v>0</v>
      </c>
      <c r="R46" s="57" t="s">
        <v>635</v>
      </c>
      <c r="S46" s="52"/>
      <c r="T46" s="53"/>
      <c r="U46" s="62"/>
    </row>
    <row r="47" spans="2:21" ht="7.5" customHeight="1" x14ac:dyDescent="0.15">
      <c r="B47" s="61"/>
      <c r="I47" s="62"/>
      <c r="N47" s="61"/>
      <c r="U47" s="62"/>
    </row>
    <row r="48" spans="2:21" ht="27.5" x14ac:dyDescent="0.15">
      <c r="B48" s="61"/>
      <c r="C48" s="109" t="s">
        <v>581</v>
      </c>
      <c r="D48" s="109"/>
      <c r="E48" s="109"/>
      <c r="F48" s="109"/>
      <c r="G48" s="109"/>
      <c r="H48" s="109"/>
      <c r="I48" s="62"/>
      <c r="N48" s="61"/>
      <c r="O48" s="109" t="s">
        <v>581</v>
      </c>
      <c r="P48" s="109"/>
      <c r="Q48" s="109"/>
      <c r="R48" s="109"/>
      <c r="S48" s="109"/>
      <c r="T48" s="109"/>
      <c r="U48" s="62"/>
    </row>
    <row r="49" spans="2:21" ht="6" customHeight="1" thickBot="1" x14ac:dyDescent="0.2">
      <c r="B49" s="64"/>
      <c r="C49" s="65"/>
      <c r="D49" s="65"/>
      <c r="E49" s="65"/>
      <c r="F49" s="65"/>
      <c r="G49" s="65"/>
      <c r="H49" s="65"/>
      <c r="I49" s="66"/>
      <c r="N49" s="64"/>
      <c r="O49" s="65"/>
      <c r="P49" s="65"/>
      <c r="Q49" s="65"/>
      <c r="R49" s="65"/>
      <c r="S49" s="65"/>
      <c r="T49" s="65"/>
      <c r="U49" s="66"/>
    </row>
    <row r="50" spans="2:21" x14ac:dyDescent="0.15">
      <c r="B50" s="58"/>
      <c r="C50" s="59"/>
      <c r="D50" s="59"/>
      <c r="E50" s="59"/>
      <c r="F50" s="59"/>
      <c r="G50" s="59"/>
      <c r="H50" s="59"/>
      <c r="I50" s="60"/>
      <c r="N50" s="58"/>
      <c r="O50" s="59"/>
      <c r="P50" s="59"/>
      <c r="Q50" s="59"/>
      <c r="R50" s="59"/>
      <c r="S50" s="59"/>
      <c r="T50" s="59"/>
      <c r="U50" s="60"/>
    </row>
    <row r="51" spans="2:21" ht="27.5" x14ac:dyDescent="0.15">
      <c r="B51" s="61"/>
      <c r="C51" s="107" t="s">
        <v>610</v>
      </c>
      <c r="D51" s="107"/>
      <c r="E51" s="107"/>
      <c r="F51" s="107"/>
      <c r="G51" s="107"/>
      <c r="H51" s="107"/>
      <c r="I51" s="62"/>
      <c r="N51" s="61"/>
      <c r="O51" s="107" t="s">
        <v>610</v>
      </c>
      <c r="P51" s="107"/>
      <c r="Q51" s="107"/>
      <c r="R51" s="107"/>
      <c r="S51" s="107"/>
      <c r="T51" s="107"/>
      <c r="U51" s="62"/>
    </row>
    <row r="52" spans="2:21" ht="11" customHeight="1" x14ac:dyDescent="0.15">
      <c r="B52" s="61"/>
      <c r="I52" s="62"/>
      <c r="N52" s="61"/>
      <c r="U52" s="62"/>
    </row>
    <row r="53" spans="2:21" ht="23" x14ac:dyDescent="0.15">
      <c r="B53" s="61"/>
      <c r="C53" s="110" t="s">
        <v>616</v>
      </c>
      <c r="D53" s="110"/>
      <c r="E53" s="110"/>
      <c r="F53" s="110"/>
      <c r="G53" s="110"/>
      <c r="H53" s="110"/>
      <c r="I53" s="62"/>
      <c r="N53" s="61"/>
      <c r="O53" s="110" t="s">
        <v>616</v>
      </c>
      <c r="P53" s="110"/>
      <c r="Q53" s="110"/>
      <c r="R53" s="110"/>
      <c r="S53" s="110"/>
      <c r="T53" s="110"/>
      <c r="U53" s="62"/>
    </row>
    <row r="54" spans="2:21" ht="6" customHeight="1" x14ac:dyDescent="0.15">
      <c r="B54" s="61"/>
      <c r="C54" s="22"/>
      <c r="D54" s="26"/>
      <c r="E54" s="26"/>
      <c r="I54" s="62"/>
      <c r="N54" s="61"/>
      <c r="O54" s="22"/>
      <c r="P54" s="26"/>
      <c r="Q54" s="26"/>
      <c r="U54" s="62"/>
    </row>
    <row r="55" spans="2:21" ht="73" customHeight="1" x14ac:dyDescent="0.15">
      <c r="B55" s="61"/>
      <c r="C55" s="136" t="s">
        <v>621</v>
      </c>
      <c r="D55" s="136"/>
      <c r="E55" s="136"/>
      <c r="F55" s="136"/>
      <c r="G55" s="136"/>
      <c r="H55" s="136"/>
      <c r="I55" s="62"/>
      <c r="N55" s="61"/>
      <c r="O55" s="102" t="s">
        <v>621</v>
      </c>
      <c r="P55" s="102"/>
      <c r="Q55" s="102"/>
      <c r="R55" s="102"/>
      <c r="S55" s="102"/>
      <c r="T55" s="102"/>
      <c r="U55" s="62"/>
    </row>
    <row r="56" spans="2:21" ht="5.5" customHeight="1" x14ac:dyDescent="0.15">
      <c r="B56" s="61"/>
      <c r="C56" s="6"/>
      <c r="I56" s="62"/>
      <c r="N56" s="61"/>
      <c r="O56" s="6"/>
      <c r="U56" s="62"/>
    </row>
    <row r="57" spans="2:21" s="38" customFormat="1" ht="23" x14ac:dyDescent="0.15">
      <c r="B57" s="67"/>
      <c r="C57" s="137" t="s">
        <v>642</v>
      </c>
      <c r="D57" s="137"/>
      <c r="E57" s="137"/>
      <c r="F57" s="137"/>
      <c r="G57" s="137"/>
      <c r="H57" s="137"/>
      <c r="I57" s="68"/>
      <c r="N57" s="61"/>
      <c r="O57" s="56" t="s">
        <v>642</v>
      </c>
      <c r="P57" s="56"/>
      <c r="Q57" s="56"/>
      <c r="R57" s="56"/>
      <c r="S57" s="56"/>
      <c r="T57" s="56"/>
      <c r="U57" s="62"/>
    </row>
    <row r="58" spans="2:21" s="38" customFormat="1" ht="7" customHeight="1" x14ac:dyDescent="0.15">
      <c r="B58" s="67"/>
      <c r="I58" s="68"/>
      <c r="N58" s="67"/>
      <c r="U58" s="68"/>
    </row>
    <row r="59" spans="2:21" s="38" customFormat="1" ht="23" x14ac:dyDescent="0.15">
      <c r="B59" s="67"/>
      <c r="C59" s="39" t="s">
        <v>622</v>
      </c>
      <c r="D59" s="39"/>
      <c r="E59" s="39"/>
      <c r="F59" s="40"/>
      <c r="G59" s="40"/>
      <c r="H59" s="40"/>
      <c r="I59" s="68"/>
      <c r="N59" s="67"/>
      <c r="O59" s="39" t="s">
        <v>622</v>
      </c>
      <c r="P59" s="39"/>
      <c r="Q59" s="39"/>
      <c r="R59" s="40"/>
      <c r="S59" s="40"/>
      <c r="T59" s="40"/>
      <c r="U59" s="68"/>
    </row>
    <row r="60" spans="2:21" s="38" customFormat="1" ht="23" x14ac:dyDescent="0.15">
      <c r="B60" s="67"/>
      <c r="C60" s="39" t="s">
        <v>623</v>
      </c>
      <c r="D60" s="39"/>
      <c r="E60" s="39"/>
      <c r="F60" s="40"/>
      <c r="G60" s="40"/>
      <c r="H60" s="40"/>
      <c r="I60" s="68"/>
      <c r="N60" s="67"/>
      <c r="O60" s="39" t="s">
        <v>623</v>
      </c>
      <c r="P60" s="39"/>
      <c r="Q60" s="39"/>
      <c r="R60" s="40"/>
      <c r="S60" s="40"/>
      <c r="T60" s="40"/>
      <c r="U60" s="68"/>
    </row>
    <row r="61" spans="2:21" s="38" customFormat="1" ht="8" customHeight="1" x14ac:dyDescent="0.15">
      <c r="B61" s="67"/>
      <c r="C61" s="41"/>
      <c r="I61" s="68"/>
      <c r="N61" s="67"/>
      <c r="O61" s="41"/>
      <c r="U61" s="68"/>
    </row>
    <row r="62" spans="2:21" s="38" customFormat="1" ht="23" x14ac:dyDescent="0.15">
      <c r="B62" s="67"/>
      <c r="C62" s="132" t="s">
        <v>611</v>
      </c>
      <c r="D62" s="132"/>
      <c r="E62" s="132"/>
      <c r="F62" s="132"/>
      <c r="G62" s="132"/>
      <c r="H62" s="132"/>
      <c r="I62" s="68"/>
      <c r="N62" s="67"/>
      <c r="O62" s="55" t="s">
        <v>611</v>
      </c>
      <c r="P62" s="55"/>
      <c r="Q62" s="55"/>
      <c r="R62" s="55"/>
      <c r="S62" s="55"/>
      <c r="T62" s="55"/>
      <c r="U62" s="68"/>
    </row>
    <row r="63" spans="2:21" s="38" customFormat="1" ht="5" customHeight="1" x14ac:dyDescent="0.15">
      <c r="B63" s="67"/>
      <c r="C63" s="42"/>
      <c r="D63" s="42"/>
      <c r="E63" s="42"/>
      <c r="I63" s="68"/>
      <c r="N63" s="67"/>
      <c r="O63" s="42"/>
      <c r="P63" s="42"/>
      <c r="Q63" s="42"/>
      <c r="U63" s="68"/>
    </row>
    <row r="64" spans="2:21" s="38" customFormat="1" ht="23" x14ac:dyDescent="0.15">
      <c r="B64" s="67"/>
      <c r="C64" s="43" t="s">
        <v>3</v>
      </c>
      <c r="D64" s="43" t="s">
        <v>4</v>
      </c>
      <c r="E64" s="98" t="s">
        <v>628</v>
      </c>
      <c r="F64" s="98"/>
      <c r="G64" s="98"/>
      <c r="H64" s="98"/>
      <c r="I64" s="68"/>
      <c r="N64" s="67"/>
      <c r="O64" s="43" t="s">
        <v>3</v>
      </c>
      <c r="P64" s="43" t="s">
        <v>4</v>
      </c>
      <c r="Q64" s="98" t="s">
        <v>628</v>
      </c>
      <c r="R64" s="98"/>
      <c r="S64" s="98"/>
      <c r="T64" s="98"/>
      <c r="U64" s="68"/>
    </row>
    <row r="65" spans="2:21" s="38" customFormat="1" ht="48" customHeight="1" x14ac:dyDescent="0.15">
      <c r="B65" s="67"/>
      <c r="C65" s="17" t="s">
        <v>643</v>
      </c>
      <c r="D65" s="16" t="s">
        <v>612</v>
      </c>
      <c r="E65" s="128"/>
      <c r="F65" s="128"/>
      <c r="G65" s="128"/>
      <c r="H65" s="128"/>
      <c r="I65" s="68"/>
      <c r="N65" s="67"/>
      <c r="O65" s="17" t="s">
        <v>643</v>
      </c>
      <c r="P65" s="16" t="s">
        <v>612</v>
      </c>
      <c r="Q65" s="103" t="s">
        <v>659</v>
      </c>
      <c r="R65" s="103"/>
      <c r="S65" s="103"/>
      <c r="T65" s="103"/>
      <c r="U65" s="68"/>
    </row>
    <row r="66" spans="2:21" s="38" customFormat="1" ht="23" x14ac:dyDescent="0.15">
      <c r="B66" s="69"/>
      <c r="C66" s="129" t="s">
        <v>644</v>
      </c>
      <c r="D66" s="129"/>
      <c r="E66" s="129"/>
      <c r="F66" s="129"/>
      <c r="G66" s="129"/>
      <c r="H66" s="129"/>
      <c r="I66" s="68"/>
      <c r="N66" s="67"/>
      <c r="O66" s="51" t="s">
        <v>644</v>
      </c>
      <c r="P66" s="51"/>
      <c r="Q66" s="51"/>
      <c r="R66" s="51"/>
      <c r="S66" s="51"/>
      <c r="T66" s="51"/>
      <c r="U66" s="68"/>
    </row>
    <row r="67" spans="2:21" s="38" customFormat="1" ht="23" x14ac:dyDescent="0.15">
      <c r="B67" s="67"/>
      <c r="C67" s="45"/>
      <c r="D67" s="44"/>
      <c r="E67" s="44"/>
      <c r="I67" s="68"/>
      <c r="N67" s="69"/>
      <c r="O67" s="45"/>
      <c r="P67" s="44"/>
      <c r="Q67" s="44"/>
      <c r="U67" s="68"/>
    </row>
    <row r="68" spans="2:21" s="38" customFormat="1" ht="23" x14ac:dyDescent="0.15">
      <c r="B68" s="67"/>
      <c r="C68" s="43" t="s">
        <v>3</v>
      </c>
      <c r="D68" s="43" t="s">
        <v>4</v>
      </c>
      <c r="E68" s="98" t="s">
        <v>572</v>
      </c>
      <c r="F68" s="98"/>
      <c r="G68" s="98"/>
      <c r="H68" s="98"/>
      <c r="I68" s="68"/>
      <c r="N68" s="67"/>
      <c r="O68" s="43" t="s">
        <v>3</v>
      </c>
      <c r="P68" s="43" t="s">
        <v>4</v>
      </c>
      <c r="Q68" s="99" t="s">
        <v>572</v>
      </c>
      <c r="R68" s="100"/>
      <c r="S68" s="100"/>
      <c r="T68" s="101"/>
      <c r="U68" s="68"/>
    </row>
    <row r="69" spans="2:21" s="38" customFormat="1" ht="48" customHeight="1" x14ac:dyDescent="0.15">
      <c r="B69" s="67"/>
      <c r="C69" s="17" t="s">
        <v>645</v>
      </c>
      <c r="D69" s="16" t="s">
        <v>613</v>
      </c>
      <c r="E69" s="104" t="s">
        <v>657</v>
      </c>
      <c r="F69" s="105"/>
      <c r="G69" s="104" t="s">
        <v>640</v>
      </c>
      <c r="H69" s="105"/>
      <c r="I69" s="68"/>
      <c r="N69" s="67"/>
      <c r="O69" s="17" t="s">
        <v>645</v>
      </c>
      <c r="P69" s="16" t="s">
        <v>613</v>
      </c>
      <c r="Q69" s="104" t="s">
        <v>666</v>
      </c>
      <c r="R69" s="105"/>
      <c r="S69" s="104" t="s">
        <v>667</v>
      </c>
      <c r="T69" s="105"/>
      <c r="U69" s="68"/>
    </row>
    <row r="70" spans="2:21" s="38" customFormat="1" ht="48" customHeight="1" x14ac:dyDescent="0.15">
      <c r="B70" s="67"/>
      <c r="C70" s="17" t="s">
        <v>646</v>
      </c>
      <c r="D70" s="37" t="s">
        <v>614</v>
      </c>
      <c r="E70" s="106" t="s">
        <v>641</v>
      </c>
      <c r="F70" s="106"/>
      <c r="G70" s="106"/>
      <c r="H70" s="106"/>
      <c r="I70" s="68"/>
      <c r="N70" s="67"/>
      <c r="O70" s="17" t="s">
        <v>646</v>
      </c>
      <c r="P70" s="37" t="s">
        <v>614</v>
      </c>
      <c r="Q70" s="106" t="s">
        <v>668</v>
      </c>
      <c r="R70" s="106"/>
      <c r="S70" s="106"/>
      <c r="T70" s="106"/>
      <c r="U70" s="68"/>
    </row>
    <row r="71" spans="2:21" s="38" customFormat="1" ht="19" customHeight="1" x14ac:dyDescent="0.15">
      <c r="B71" s="67"/>
      <c r="C71" s="46"/>
      <c r="D71" s="44"/>
      <c r="E71" s="44"/>
      <c r="I71" s="68"/>
      <c r="N71" s="67"/>
      <c r="O71" s="46"/>
      <c r="P71" s="44"/>
      <c r="Q71" s="44"/>
      <c r="U71" s="68"/>
    </row>
    <row r="72" spans="2:21" s="38" customFormat="1" ht="23" x14ac:dyDescent="0.15">
      <c r="B72" s="67"/>
      <c r="C72" s="43" t="s">
        <v>3</v>
      </c>
      <c r="D72" s="43" t="s">
        <v>4</v>
      </c>
      <c r="E72" s="98" t="s">
        <v>628</v>
      </c>
      <c r="F72" s="98"/>
      <c r="G72" s="98"/>
      <c r="H72" s="98"/>
      <c r="I72" s="68"/>
      <c r="N72" s="67"/>
      <c r="O72" s="43" t="s">
        <v>3</v>
      </c>
      <c r="P72" s="43" t="s">
        <v>4</v>
      </c>
      <c r="Q72" s="99" t="s">
        <v>626</v>
      </c>
      <c r="R72" s="100"/>
      <c r="S72" s="100"/>
      <c r="T72" s="101"/>
      <c r="U72" s="68"/>
    </row>
    <row r="73" spans="2:21" s="38" customFormat="1" ht="48" customHeight="1" x14ac:dyDescent="0.15">
      <c r="B73" s="67"/>
      <c r="C73" s="17" t="s">
        <v>647</v>
      </c>
      <c r="D73" s="16" t="s">
        <v>615</v>
      </c>
      <c r="E73" s="126"/>
      <c r="F73" s="126"/>
      <c r="G73" s="126"/>
      <c r="H73" s="126"/>
      <c r="I73" s="68"/>
      <c r="N73" s="67"/>
      <c r="O73" s="17" t="s">
        <v>647</v>
      </c>
      <c r="P73" s="16" t="s">
        <v>615</v>
      </c>
      <c r="Q73" s="126"/>
      <c r="R73" s="126"/>
      <c r="S73" s="126"/>
      <c r="T73" s="126"/>
      <c r="U73" s="68"/>
    </row>
    <row r="74" spans="2:21" s="38" customFormat="1" ht="48" customHeight="1" x14ac:dyDescent="0.15">
      <c r="B74" s="67"/>
      <c r="C74" s="17" t="s">
        <v>648</v>
      </c>
      <c r="D74" s="16" t="s">
        <v>627</v>
      </c>
      <c r="E74" s="126"/>
      <c r="F74" s="126"/>
      <c r="G74" s="126"/>
      <c r="H74" s="126"/>
      <c r="I74" s="68"/>
      <c r="N74" s="67"/>
      <c r="O74" s="17" t="s">
        <v>648</v>
      </c>
      <c r="P74" s="16" t="s">
        <v>627</v>
      </c>
      <c r="Q74" s="126"/>
      <c r="R74" s="126"/>
      <c r="S74" s="126"/>
      <c r="T74" s="126"/>
      <c r="U74" s="68"/>
    </row>
    <row r="75" spans="2:21" s="38" customFormat="1" ht="23" x14ac:dyDescent="0.15">
      <c r="B75" s="67"/>
      <c r="I75" s="68"/>
      <c r="N75" s="67"/>
      <c r="U75" s="68"/>
    </row>
    <row r="76" spans="2:21" s="38" customFormat="1" ht="23" x14ac:dyDescent="0.15">
      <c r="B76" s="67"/>
      <c r="C76" s="132" t="s">
        <v>583</v>
      </c>
      <c r="D76" s="132"/>
      <c r="E76" s="132"/>
      <c r="F76" s="132"/>
      <c r="G76" s="132"/>
      <c r="H76" s="132"/>
      <c r="I76" s="68"/>
      <c r="N76" s="67"/>
      <c r="O76" s="55" t="s">
        <v>583</v>
      </c>
      <c r="P76" s="55"/>
      <c r="Q76" s="55"/>
      <c r="R76" s="55"/>
      <c r="S76" s="55"/>
      <c r="T76" s="55"/>
      <c r="U76" s="68"/>
    </row>
    <row r="77" spans="2:21" s="38" customFormat="1" ht="7" customHeight="1" x14ac:dyDescent="0.15">
      <c r="B77" s="67"/>
      <c r="I77" s="68"/>
      <c r="N77" s="67"/>
      <c r="U77" s="68"/>
    </row>
    <row r="78" spans="2:21" s="38" customFormat="1" ht="23" x14ac:dyDescent="0.15">
      <c r="B78" s="67"/>
      <c r="C78" s="43" t="s">
        <v>3</v>
      </c>
      <c r="D78" s="43" t="s">
        <v>4</v>
      </c>
      <c r="E78" s="98" t="s">
        <v>628</v>
      </c>
      <c r="F78" s="98"/>
      <c r="G78" s="98"/>
      <c r="H78" s="98"/>
      <c r="I78" s="68"/>
      <c r="N78" s="67"/>
      <c r="O78" s="43" t="s">
        <v>3</v>
      </c>
      <c r="P78" s="43" t="s">
        <v>4</v>
      </c>
      <c r="Q78" s="98" t="s">
        <v>628</v>
      </c>
      <c r="R78" s="98"/>
      <c r="S78" s="98"/>
      <c r="T78" s="98"/>
      <c r="U78" s="68"/>
    </row>
    <row r="79" spans="2:21" s="38" customFormat="1" ht="48" customHeight="1" x14ac:dyDescent="0.15">
      <c r="B79" s="67"/>
      <c r="C79" s="17" t="s">
        <v>649</v>
      </c>
      <c r="D79" s="16" t="s">
        <v>612</v>
      </c>
      <c r="E79" s="128"/>
      <c r="F79" s="128"/>
      <c r="G79" s="128"/>
      <c r="H79" s="128"/>
      <c r="I79" s="68"/>
      <c r="N79" s="67"/>
      <c r="O79" s="17" t="s">
        <v>649</v>
      </c>
      <c r="P79" s="16" t="s">
        <v>612</v>
      </c>
      <c r="Q79" s="111" t="s">
        <v>660</v>
      </c>
      <c r="R79" s="111"/>
      <c r="S79" s="111"/>
      <c r="T79" s="111"/>
      <c r="U79" s="68"/>
    </row>
    <row r="80" spans="2:21" s="38" customFormat="1" ht="23" x14ac:dyDescent="0.15">
      <c r="B80" s="69"/>
      <c r="C80" s="129" t="s">
        <v>650</v>
      </c>
      <c r="D80" s="129"/>
      <c r="E80" s="129"/>
      <c r="F80" s="129"/>
      <c r="G80" s="129"/>
      <c r="H80" s="129"/>
      <c r="I80" s="68"/>
      <c r="N80" s="67"/>
      <c r="O80" s="51" t="s">
        <v>650</v>
      </c>
      <c r="P80" s="51"/>
      <c r="Q80" s="51"/>
      <c r="R80" s="51"/>
      <c r="S80" s="51"/>
      <c r="T80" s="51"/>
      <c r="U80" s="68"/>
    </row>
    <row r="81" spans="2:21" s="38" customFormat="1" ht="23" x14ac:dyDescent="0.15">
      <c r="B81" s="67"/>
      <c r="I81" s="68"/>
      <c r="N81" s="69"/>
      <c r="U81" s="68"/>
    </row>
    <row r="82" spans="2:21" s="38" customFormat="1" ht="23" x14ac:dyDescent="0.15">
      <c r="B82" s="67"/>
      <c r="C82" s="43" t="s">
        <v>3</v>
      </c>
      <c r="D82" s="43" t="s">
        <v>4</v>
      </c>
      <c r="E82" s="98" t="s">
        <v>572</v>
      </c>
      <c r="F82" s="98"/>
      <c r="G82" s="98"/>
      <c r="H82" s="98"/>
      <c r="I82" s="68"/>
      <c r="N82" s="67"/>
      <c r="O82" s="43" t="s">
        <v>3</v>
      </c>
      <c r="P82" s="43" t="s">
        <v>4</v>
      </c>
      <c r="Q82" s="99" t="s">
        <v>572</v>
      </c>
      <c r="R82" s="100"/>
      <c r="S82" s="100"/>
      <c r="T82" s="101"/>
      <c r="U82" s="68"/>
    </row>
    <row r="83" spans="2:21" s="38" customFormat="1" ht="48" customHeight="1" x14ac:dyDescent="0.15">
      <c r="B83" s="67"/>
      <c r="C83" s="17" t="s">
        <v>651</v>
      </c>
      <c r="D83" s="16" t="s">
        <v>613</v>
      </c>
      <c r="E83" s="104" t="s">
        <v>639</v>
      </c>
      <c r="F83" s="105"/>
      <c r="G83" s="104" t="s">
        <v>640</v>
      </c>
      <c r="H83" s="105"/>
      <c r="I83" s="68"/>
      <c r="N83" s="67"/>
      <c r="O83" s="17" t="s">
        <v>651</v>
      </c>
      <c r="P83" s="16" t="s">
        <v>613</v>
      </c>
      <c r="Q83" s="104" t="s">
        <v>639</v>
      </c>
      <c r="R83" s="105"/>
      <c r="S83" s="104" t="s">
        <v>640</v>
      </c>
      <c r="T83" s="105"/>
      <c r="U83" s="68"/>
    </row>
    <row r="84" spans="2:21" s="38" customFormat="1" ht="48" customHeight="1" x14ac:dyDescent="0.15">
      <c r="B84" s="67"/>
      <c r="C84" s="17" t="s">
        <v>652</v>
      </c>
      <c r="D84" s="37" t="s">
        <v>614</v>
      </c>
      <c r="E84" s="106" t="s">
        <v>641</v>
      </c>
      <c r="F84" s="106"/>
      <c r="G84" s="106"/>
      <c r="H84" s="106"/>
      <c r="I84" s="68"/>
      <c r="N84" s="67"/>
      <c r="O84" s="17" t="s">
        <v>652</v>
      </c>
      <c r="P84" s="37" t="s">
        <v>614</v>
      </c>
      <c r="Q84" s="104" t="s">
        <v>669</v>
      </c>
      <c r="R84" s="127"/>
      <c r="S84" s="127"/>
      <c r="T84" s="105"/>
      <c r="U84" s="68"/>
    </row>
    <row r="85" spans="2:21" s="38" customFormat="1" ht="13" customHeight="1" x14ac:dyDescent="0.15">
      <c r="B85" s="67"/>
      <c r="D85" s="44"/>
      <c r="E85" s="44"/>
      <c r="I85" s="68"/>
      <c r="N85" s="67"/>
      <c r="P85" s="44"/>
      <c r="Q85" s="44"/>
      <c r="U85" s="68"/>
    </row>
    <row r="86" spans="2:21" s="38" customFormat="1" ht="23" customHeight="1" x14ac:dyDescent="0.15">
      <c r="B86" s="67"/>
      <c r="C86" s="43" t="s">
        <v>3</v>
      </c>
      <c r="D86" s="43" t="s">
        <v>4</v>
      </c>
      <c r="E86" s="98" t="s">
        <v>628</v>
      </c>
      <c r="F86" s="98"/>
      <c r="G86" s="98"/>
      <c r="H86" s="98"/>
      <c r="I86" s="68"/>
      <c r="N86" s="67"/>
      <c r="O86" s="43" t="s">
        <v>3</v>
      </c>
      <c r="P86" s="43" t="s">
        <v>4</v>
      </c>
      <c r="Q86" s="98" t="s">
        <v>628</v>
      </c>
      <c r="R86" s="98"/>
      <c r="S86" s="98"/>
      <c r="T86" s="98"/>
      <c r="U86" s="68"/>
    </row>
    <row r="87" spans="2:21" s="38" customFormat="1" ht="48" customHeight="1" x14ac:dyDescent="0.15">
      <c r="B87" s="67"/>
      <c r="C87" s="17" t="s">
        <v>653</v>
      </c>
      <c r="D87" s="16" t="s">
        <v>615</v>
      </c>
      <c r="E87" s="126"/>
      <c r="F87" s="126"/>
      <c r="G87" s="126"/>
      <c r="H87" s="126"/>
      <c r="I87" s="68"/>
      <c r="N87" s="67"/>
      <c r="O87" s="17" t="s">
        <v>653</v>
      </c>
      <c r="P87" s="16" t="s">
        <v>615</v>
      </c>
      <c r="Q87" s="111" t="s">
        <v>625</v>
      </c>
      <c r="R87" s="111"/>
      <c r="S87" s="111"/>
      <c r="T87" s="111"/>
      <c r="U87" s="68"/>
    </row>
    <row r="88" spans="2:21" s="38" customFormat="1" ht="48" customHeight="1" x14ac:dyDescent="0.15">
      <c r="B88" s="67"/>
      <c r="C88" s="17" t="s">
        <v>654</v>
      </c>
      <c r="D88" s="16" t="s">
        <v>627</v>
      </c>
      <c r="E88" s="126"/>
      <c r="F88" s="126"/>
      <c r="G88" s="126"/>
      <c r="H88" s="126"/>
      <c r="I88" s="68"/>
      <c r="N88" s="67"/>
      <c r="O88" s="17" t="s">
        <v>654</v>
      </c>
      <c r="P88" s="16" t="s">
        <v>627</v>
      </c>
      <c r="Q88" s="111" t="s">
        <v>619</v>
      </c>
      <c r="R88" s="111"/>
      <c r="S88" s="111"/>
      <c r="T88" s="111"/>
      <c r="U88" s="68"/>
    </row>
    <row r="89" spans="2:21" s="38" customFormat="1" ht="13" customHeight="1" x14ac:dyDescent="0.15">
      <c r="B89" s="67"/>
      <c r="C89" s="46"/>
      <c r="D89" s="44"/>
      <c r="E89" s="49"/>
      <c r="F89" s="49"/>
      <c r="G89" s="49"/>
      <c r="H89" s="49"/>
      <c r="I89" s="68"/>
      <c r="N89" s="67"/>
      <c r="O89" s="46"/>
      <c r="P89" s="44"/>
      <c r="Q89" s="49"/>
      <c r="R89" s="49"/>
      <c r="S89" s="49"/>
      <c r="T89" s="49"/>
      <c r="U89" s="68"/>
    </row>
    <row r="90" spans="2:21" s="38" customFormat="1" ht="23" customHeight="1" x14ac:dyDescent="0.15">
      <c r="B90" s="67"/>
      <c r="C90" s="21" t="s">
        <v>655</v>
      </c>
      <c r="D90" s="7"/>
      <c r="E90" s="7"/>
      <c r="F90" s="7"/>
      <c r="G90" s="7"/>
      <c r="H90" s="7"/>
      <c r="I90" s="68"/>
      <c r="N90" s="67"/>
      <c r="O90" s="21" t="s">
        <v>655</v>
      </c>
      <c r="P90" s="7"/>
      <c r="Q90" s="7"/>
      <c r="R90" s="7"/>
      <c r="S90" s="7"/>
      <c r="T90" s="7"/>
      <c r="U90" s="68"/>
    </row>
    <row r="91" spans="2:21" s="38" customFormat="1" ht="8" customHeight="1" x14ac:dyDescent="0.15">
      <c r="B91" s="67"/>
      <c r="C91" s="5"/>
      <c r="D91" s="5"/>
      <c r="E91" s="5"/>
      <c r="F91" s="5"/>
      <c r="G91" s="5"/>
      <c r="H91" s="5"/>
      <c r="I91" s="68"/>
      <c r="N91" s="67"/>
      <c r="O91" s="5"/>
      <c r="P91" s="5"/>
      <c r="Q91" s="5"/>
      <c r="R91" s="5"/>
      <c r="S91" s="5"/>
      <c r="T91" s="5"/>
      <c r="U91" s="68"/>
    </row>
    <row r="92" spans="2:21" s="38" customFormat="1" ht="23" customHeight="1" x14ac:dyDescent="0.15">
      <c r="B92" s="67"/>
      <c r="C92" s="130" t="s">
        <v>582</v>
      </c>
      <c r="D92" s="130"/>
      <c r="E92" s="130"/>
      <c r="F92" s="130"/>
      <c r="G92" s="130"/>
      <c r="H92" s="130"/>
      <c r="I92" s="68"/>
      <c r="N92" s="67"/>
      <c r="O92" s="54" t="s">
        <v>582</v>
      </c>
      <c r="P92" s="54"/>
      <c r="Q92" s="54"/>
      <c r="R92" s="54"/>
      <c r="S92" s="54"/>
      <c r="T92" s="54"/>
      <c r="U92" s="68"/>
    </row>
    <row r="93" spans="2:21" s="38" customFormat="1" ht="200" customHeight="1" x14ac:dyDescent="0.15">
      <c r="B93" s="67"/>
      <c r="C93" s="131"/>
      <c r="D93" s="131"/>
      <c r="E93" s="131"/>
      <c r="F93" s="131"/>
      <c r="G93" s="131"/>
      <c r="H93" s="131"/>
      <c r="I93" s="68"/>
      <c r="N93" s="67"/>
      <c r="O93" s="122" t="s">
        <v>618</v>
      </c>
      <c r="P93" s="123"/>
      <c r="Q93" s="123"/>
      <c r="R93" s="123"/>
      <c r="S93" s="123"/>
      <c r="T93" s="124"/>
      <c r="U93" s="68"/>
    </row>
    <row r="94" spans="2:21" s="38" customFormat="1" ht="13" customHeight="1" x14ac:dyDescent="0.15">
      <c r="B94" s="67"/>
      <c r="C94" s="46"/>
      <c r="D94" s="44"/>
      <c r="E94" s="49"/>
      <c r="F94" s="49"/>
      <c r="G94" s="49"/>
      <c r="H94" s="49"/>
      <c r="I94" s="68"/>
      <c r="N94" s="67"/>
      <c r="O94" s="46"/>
      <c r="P94" s="44"/>
      <c r="Q94" s="49"/>
      <c r="R94" s="49"/>
      <c r="S94" s="49"/>
      <c r="T94" s="49"/>
      <c r="U94" s="68"/>
    </row>
    <row r="95" spans="2:21" s="38" customFormat="1" ht="25" x14ac:dyDescent="0.15">
      <c r="B95" s="67"/>
      <c r="C95" s="125" t="s">
        <v>624</v>
      </c>
      <c r="D95" s="125"/>
      <c r="E95" s="125"/>
      <c r="F95" s="125"/>
      <c r="G95" s="125"/>
      <c r="H95" s="125"/>
      <c r="I95" s="68"/>
      <c r="N95" s="67"/>
      <c r="O95" s="125" t="s">
        <v>624</v>
      </c>
      <c r="P95" s="125"/>
      <c r="Q95" s="125"/>
      <c r="R95" s="125"/>
      <c r="S95" s="125"/>
      <c r="T95" s="125"/>
      <c r="U95" s="68"/>
    </row>
    <row r="96" spans="2:21" ht="23.5" thickBot="1" x14ac:dyDescent="0.2">
      <c r="B96" s="64"/>
      <c r="C96" s="71"/>
      <c r="D96" s="72"/>
      <c r="E96" s="72"/>
      <c r="F96" s="65"/>
      <c r="G96" s="65"/>
      <c r="H96" s="65"/>
      <c r="I96" s="66"/>
      <c r="N96" s="70"/>
      <c r="O96" s="71"/>
      <c r="P96" s="72"/>
      <c r="Q96" s="72"/>
      <c r="R96" s="65"/>
      <c r="S96" s="65"/>
      <c r="T96" s="65"/>
      <c r="U96" s="73"/>
    </row>
  </sheetData>
  <mergeCells count="109">
    <mergeCell ref="E16:H16"/>
    <mergeCell ref="C3:H3"/>
    <mergeCell ref="C5:H5"/>
    <mergeCell ref="C11:H11"/>
    <mergeCell ref="E13:H13"/>
    <mergeCell ref="E14:H14"/>
    <mergeCell ref="E15:H15"/>
    <mergeCell ref="Q15:T15"/>
    <mergeCell ref="C43:H43"/>
    <mergeCell ref="O43:T43"/>
    <mergeCell ref="Q24:T24"/>
    <mergeCell ref="E17:H17"/>
    <mergeCell ref="C19:H19"/>
    <mergeCell ref="E21:H21"/>
    <mergeCell ref="E22:H22"/>
    <mergeCell ref="E24:H24"/>
    <mergeCell ref="C25:C29"/>
    <mergeCell ref="D25:D29"/>
    <mergeCell ref="G29:H29"/>
    <mergeCell ref="C31:H31"/>
    <mergeCell ref="Q38:T38"/>
    <mergeCell ref="C37:H37"/>
    <mergeCell ref="O37:T37"/>
    <mergeCell ref="P34:P35"/>
    <mergeCell ref="C62:H62"/>
    <mergeCell ref="C45:C46"/>
    <mergeCell ref="D45:D46"/>
    <mergeCell ref="G46:H46"/>
    <mergeCell ref="E38:H38"/>
    <mergeCell ref="C39:C41"/>
    <mergeCell ref="E40:H40"/>
    <mergeCell ref="E41:H41"/>
    <mergeCell ref="C48:H48"/>
    <mergeCell ref="C51:H51"/>
    <mergeCell ref="C53:H53"/>
    <mergeCell ref="C55:H55"/>
    <mergeCell ref="C57:H57"/>
    <mergeCell ref="E78:H78"/>
    <mergeCell ref="E64:H64"/>
    <mergeCell ref="E65:H65"/>
    <mergeCell ref="C66:H66"/>
    <mergeCell ref="E68:H68"/>
    <mergeCell ref="E69:F69"/>
    <mergeCell ref="G69:H69"/>
    <mergeCell ref="E70:H70"/>
    <mergeCell ref="E72:H72"/>
    <mergeCell ref="E73:H73"/>
    <mergeCell ref="E74:H74"/>
    <mergeCell ref="C76:H76"/>
    <mergeCell ref="C95:H95"/>
    <mergeCell ref="E79:H79"/>
    <mergeCell ref="C80:H80"/>
    <mergeCell ref="E82:H82"/>
    <mergeCell ref="E83:F83"/>
    <mergeCell ref="G83:H83"/>
    <mergeCell ref="E84:H84"/>
    <mergeCell ref="E86:H86"/>
    <mergeCell ref="E87:H87"/>
    <mergeCell ref="E88:H88"/>
    <mergeCell ref="C92:H92"/>
    <mergeCell ref="C93:H93"/>
    <mergeCell ref="Q87:T87"/>
    <mergeCell ref="Q88:T88"/>
    <mergeCell ref="O93:T93"/>
    <mergeCell ref="O95:T95"/>
    <mergeCell ref="Q73:T73"/>
    <mergeCell ref="Q74:T74"/>
    <mergeCell ref="Q79:T79"/>
    <mergeCell ref="Q78:T78"/>
    <mergeCell ref="Q82:T82"/>
    <mergeCell ref="Q86:T86"/>
    <mergeCell ref="Q84:T84"/>
    <mergeCell ref="Q83:R83"/>
    <mergeCell ref="S83:T83"/>
    <mergeCell ref="Q64:T64"/>
    <mergeCell ref="Q68:T68"/>
    <mergeCell ref="Q72:T72"/>
    <mergeCell ref="O55:T55"/>
    <mergeCell ref="Q65:T65"/>
    <mergeCell ref="Q69:R69"/>
    <mergeCell ref="S69:T69"/>
    <mergeCell ref="Q70:T70"/>
    <mergeCell ref="O3:T3"/>
    <mergeCell ref="O5:T5"/>
    <mergeCell ref="O48:T48"/>
    <mergeCell ref="O51:T51"/>
    <mergeCell ref="O53:T53"/>
    <mergeCell ref="Q14:T14"/>
    <mergeCell ref="Q16:T16"/>
    <mergeCell ref="Q17:T17"/>
    <mergeCell ref="Q13:T13"/>
    <mergeCell ref="O25:O29"/>
    <mergeCell ref="P25:P29"/>
    <mergeCell ref="Q40:T40"/>
    <mergeCell ref="Q41:T41"/>
    <mergeCell ref="O39:O41"/>
    <mergeCell ref="O45:O46"/>
    <mergeCell ref="O34:O35"/>
    <mergeCell ref="P45:P46"/>
    <mergeCell ref="Q21:T21"/>
    <mergeCell ref="Q22:T22"/>
    <mergeCell ref="S29:T29"/>
    <mergeCell ref="Q33:T33"/>
    <mergeCell ref="Q44:T44"/>
    <mergeCell ref="E44:H44"/>
    <mergeCell ref="E33:H33"/>
    <mergeCell ref="C34:C35"/>
    <mergeCell ref="D34:D35"/>
    <mergeCell ref="G35:H35"/>
  </mergeCells>
  <phoneticPr fontId="1"/>
  <dataValidations count="1">
    <dataValidation type="list" allowBlank="1" showInputMessage="1" showErrorMessage="1" sqref="I40:M46 I25:M38 U26:U39 U41:U47" xr:uid="{01FEB4A8-6B02-4174-BFA7-F5AD6C06FBAA}">
      <formula1>#REF!</formula1>
    </dataValidation>
  </dataValidations>
  <hyperlinks>
    <hyperlink ref="Q17" r:id="rId1" xr:uid="{2B38BE27-A08F-47AE-9B59-635F5614F9E0}"/>
  </hyperlinks>
  <printOptions horizontalCentered="1"/>
  <pageMargins left="0.23622047244094491" right="0.23622047244094491" top="0.35433070866141736" bottom="0.35433070866141736" header="0.19685039370078741" footer="0.31496062992125984"/>
  <pageSetup paperSize="9" scale="55" orientation="portrait" r:id="rId2"/>
  <rowBreaks count="1" manualBreakCount="1">
    <brk id="49" min="1" max="8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5213D3B-784E-4BD2-B10C-D0AA15F944A5}">
          <x14:formula1>
            <xm:f>'※触らないでください　各種リスト'!$K$5:$K$231</xm:f>
          </x14:formula1>
          <xm:sqref>E88:H94 Q88:T92 Q94:T94 E74:H74 Q74:T74</xm:sqref>
        </x14:dataValidation>
        <x14:dataValidation type="list" allowBlank="1" showInputMessage="1" showErrorMessage="1" xr:uid="{F4EEAA11-5952-4BF0-9402-51E25DD74095}">
          <x14:formula1>
            <xm:f>'※触らないでください　各種リスト'!$C$5:$C$309</xm:f>
          </x14:formula1>
          <xm:sqref>E65:H65 E79:H79 Q65:T65 Q79:T79</xm:sqref>
        </x14:dataValidation>
        <x14:dataValidation type="list" allowBlank="1" showInputMessage="1" showErrorMessage="1" xr:uid="{A34F6AE2-3D40-4AF3-9B5E-0908988EB0F3}">
          <x14:formula1>
            <xm:f>'※触らないでください　各種リスト'!$G$5:$G$36</xm:f>
          </x14:formula1>
          <xm:sqref>E73:H73 E87:H87 Q87:T87 Q73:T73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7AEF6-0777-4527-AA9C-A64F0D32FC86}">
  <sheetPr>
    <tabColor rgb="FF00B0F0"/>
  </sheetPr>
  <dimension ref="B2:K95"/>
  <sheetViews>
    <sheetView showGridLines="0" view="pageBreakPreview" zoomScale="51" zoomScaleNormal="94" zoomScaleSheetLayoutView="50" zoomScalePageLayoutView="31" workbookViewId="0">
      <selection activeCell="T16" sqref="T16"/>
    </sheetView>
  </sheetViews>
  <sheetFormatPr defaultColWidth="8.88671875" defaultRowHeight="18.5" x14ac:dyDescent="0.15"/>
  <cols>
    <col min="1" max="1" width="2.88671875" style="5" customWidth="1"/>
    <col min="2" max="2" width="3" style="5" customWidth="1"/>
    <col min="3" max="3" width="15.6640625" style="5" customWidth="1"/>
    <col min="4" max="4" width="54.33203125" style="5" customWidth="1"/>
    <col min="5" max="5" width="7.77734375" style="5" customWidth="1"/>
    <col min="6" max="6" width="60.77734375" style="5" customWidth="1"/>
    <col min="7" max="7" width="7.77734375" style="5" customWidth="1"/>
    <col min="8" max="8" width="60.77734375" style="5" customWidth="1"/>
    <col min="9" max="9" width="2.77734375" style="5" customWidth="1"/>
    <col min="10" max="10" width="8.88671875" style="5"/>
    <col min="11" max="11" width="20.5546875" style="5" customWidth="1"/>
    <col min="12" max="16384" width="8.88671875" style="5"/>
  </cols>
  <sheetData>
    <row r="2" spans="3:11" ht="9.5" customHeight="1" x14ac:dyDescent="0.15">
      <c r="C2" s="6"/>
    </row>
    <row r="3" spans="3:11" ht="27.5" x14ac:dyDescent="0.15">
      <c r="C3" s="107" t="s">
        <v>577</v>
      </c>
      <c r="D3" s="107"/>
      <c r="E3" s="107"/>
      <c r="F3" s="107"/>
      <c r="G3" s="107"/>
      <c r="H3" s="107"/>
    </row>
    <row r="4" spans="3:11" ht="11" customHeight="1" x14ac:dyDescent="0.15">
      <c r="C4" s="10"/>
      <c r="D4" s="9"/>
      <c r="E4" s="6"/>
      <c r="F4" s="6"/>
      <c r="G4" s="6"/>
      <c r="H4" s="6"/>
    </row>
    <row r="5" spans="3:11" ht="108.5" customHeight="1" x14ac:dyDescent="0.15">
      <c r="C5" s="108" t="s">
        <v>677</v>
      </c>
      <c r="D5" s="108"/>
      <c r="E5" s="108"/>
      <c r="F5" s="108"/>
      <c r="G5" s="108"/>
      <c r="H5" s="108"/>
    </row>
    <row r="6" spans="3:11" ht="23.5" customHeight="1" x14ac:dyDescent="0.3">
      <c r="E6" s="11"/>
      <c r="F6" s="11"/>
      <c r="G6" s="24" t="b">
        <v>0</v>
      </c>
      <c r="H6" s="23" t="s">
        <v>580</v>
      </c>
      <c r="K6" s="1" t="s">
        <v>568</v>
      </c>
    </row>
    <row r="7" spans="3:11" ht="23.5" customHeight="1" x14ac:dyDescent="0.15">
      <c r="E7" s="11"/>
      <c r="F7" s="11"/>
      <c r="G7" s="11"/>
      <c r="H7" s="11"/>
      <c r="K7" s="8" t="s">
        <v>579</v>
      </c>
    </row>
    <row r="8" spans="3:11" ht="23.5" customHeight="1" x14ac:dyDescent="0.15">
      <c r="D8" s="47"/>
      <c r="E8" s="40"/>
      <c r="F8" s="11"/>
      <c r="G8" s="11"/>
      <c r="H8" s="11"/>
    </row>
    <row r="9" spans="3:11" ht="8.5" customHeight="1" x14ac:dyDescent="0.15"/>
    <row r="10" spans="3:11" ht="20" customHeight="1" x14ac:dyDescent="0.15">
      <c r="C10" s="137" t="s">
        <v>12</v>
      </c>
      <c r="D10" s="137"/>
      <c r="E10" s="137"/>
      <c r="F10" s="137"/>
      <c r="G10" s="137"/>
      <c r="H10" s="137"/>
    </row>
    <row r="11" spans="3:11" ht="4.5" customHeight="1" x14ac:dyDescent="0.15"/>
    <row r="12" spans="3:11" x14ac:dyDescent="0.15">
      <c r="C12" s="2" t="s">
        <v>3</v>
      </c>
      <c r="D12" s="2" t="s">
        <v>4</v>
      </c>
      <c r="E12" s="139" t="s">
        <v>572</v>
      </c>
      <c r="F12" s="139"/>
      <c r="G12" s="139"/>
      <c r="H12" s="139"/>
      <c r="I12" s="3"/>
    </row>
    <row r="13" spans="3:11" ht="48" customHeight="1" x14ac:dyDescent="0.15">
      <c r="C13" s="15" t="s">
        <v>587</v>
      </c>
      <c r="D13" s="16" t="s">
        <v>0</v>
      </c>
      <c r="E13" s="138"/>
      <c r="F13" s="138"/>
      <c r="G13" s="138"/>
      <c r="H13" s="138"/>
    </row>
    <row r="14" spans="3:11" ht="48" customHeight="1" x14ac:dyDescent="0.15">
      <c r="C14" s="15" t="s">
        <v>674</v>
      </c>
      <c r="D14" s="16" t="s">
        <v>673</v>
      </c>
      <c r="E14" s="138"/>
      <c r="F14" s="138"/>
      <c r="G14" s="138"/>
      <c r="H14" s="138"/>
    </row>
    <row r="15" spans="3:11" ht="48" customHeight="1" x14ac:dyDescent="0.15">
      <c r="C15" s="17" t="s">
        <v>589</v>
      </c>
      <c r="D15" s="16" t="s">
        <v>1</v>
      </c>
      <c r="E15" s="138"/>
      <c r="F15" s="138"/>
      <c r="G15" s="138"/>
      <c r="H15" s="138"/>
    </row>
    <row r="16" spans="3:11" ht="48" customHeight="1" x14ac:dyDescent="0.15">
      <c r="C16" s="15" t="s">
        <v>675</v>
      </c>
      <c r="D16" s="16" t="s">
        <v>2</v>
      </c>
      <c r="E16" s="138"/>
      <c r="F16" s="138"/>
      <c r="G16" s="138"/>
      <c r="H16" s="138"/>
    </row>
    <row r="18" spans="3:9" ht="20" customHeight="1" x14ac:dyDescent="0.15">
      <c r="C18" s="137" t="s">
        <v>574</v>
      </c>
      <c r="D18" s="137"/>
      <c r="E18" s="137"/>
      <c r="F18" s="137"/>
      <c r="G18" s="137"/>
      <c r="H18" s="137"/>
    </row>
    <row r="19" spans="3:9" ht="3.5" customHeight="1" x14ac:dyDescent="0.15"/>
    <row r="20" spans="3:9" x14ac:dyDescent="0.15">
      <c r="C20" s="2" t="s">
        <v>3</v>
      </c>
      <c r="D20" s="2" t="s">
        <v>4</v>
      </c>
      <c r="E20" s="139" t="s">
        <v>572</v>
      </c>
      <c r="F20" s="139"/>
      <c r="G20" s="139"/>
      <c r="H20" s="139"/>
      <c r="I20" s="3"/>
    </row>
    <row r="21" spans="3:9" ht="48" customHeight="1" x14ac:dyDescent="0.15">
      <c r="C21" s="17" t="s">
        <v>590</v>
      </c>
      <c r="D21" s="16" t="s">
        <v>575</v>
      </c>
      <c r="E21" s="90" t="s">
        <v>571</v>
      </c>
      <c r="F21" s="90"/>
      <c r="G21" s="90"/>
      <c r="H21" s="90"/>
    </row>
    <row r="22" spans="3:9" ht="5.5" customHeight="1" x14ac:dyDescent="0.15"/>
    <row r="23" spans="3:9" x14ac:dyDescent="0.15">
      <c r="C23" s="2" t="s">
        <v>3</v>
      </c>
      <c r="D23" s="2" t="s">
        <v>4</v>
      </c>
      <c r="E23" s="139" t="s">
        <v>661</v>
      </c>
      <c r="F23" s="139"/>
      <c r="G23" s="139"/>
      <c r="H23" s="139"/>
      <c r="I23" s="3"/>
    </row>
    <row r="24" spans="3:9" ht="40" customHeight="1" x14ac:dyDescent="0.15">
      <c r="C24" s="134" t="s">
        <v>591</v>
      </c>
      <c r="D24" s="85" t="s">
        <v>569</v>
      </c>
      <c r="E24" s="14" t="b">
        <v>0</v>
      </c>
      <c r="F24" s="18" t="s">
        <v>5</v>
      </c>
      <c r="G24" s="14" t="b">
        <v>0</v>
      </c>
      <c r="H24" s="18" t="s">
        <v>586</v>
      </c>
    </row>
    <row r="25" spans="3:9" ht="40" customHeight="1" x14ac:dyDescent="0.15">
      <c r="C25" s="134"/>
      <c r="D25" s="141"/>
      <c r="E25" s="14" t="b">
        <v>0</v>
      </c>
      <c r="F25" s="18" t="s">
        <v>6</v>
      </c>
      <c r="G25" s="14" t="b">
        <v>0</v>
      </c>
      <c r="H25" s="18" t="s">
        <v>9</v>
      </c>
    </row>
    <row r="26" spans="3:9" ht="40" customHeight="1" x14ac:dyDescent="0.15">
      <c r="C26" s="134"/>
      <c r="D26" s="141"/>
      <c r="E26" s="14" t="b">
        <v>0</v>
      </c>
      <c r="F26" s="18" t="s">
        <v>681</v>
      </c>
      <c r="G26" s="14" t="b">
        <v>0</v>
      </c>
      <c r="H26" s="18" t="s">
        <v>10</v>
      </c>
    </row>
    <row r="27" spans="3:9" ht="40" customHeight="1" x14ac:dyDescent="0.15">
      <c r="C27" s="134"/>
      <c r="D27" s="141"/>
      <c r="E27" s="14" t="b">
        <v>0</v>
      </c>
      <c r="F27" s="18" t="s">
        <v>7</v>
      </c>
      <c r="G27" s="14" t="b">
        <v>0</v>
      </c>
      <c r="H27" s="18" t="s">
        <v>11</v>
      </c>
    </row>
    <row r="28" spans="3:9" ht="40" customHeight="1" x14ac:dyDescent="0.15">
      <c r="C28" s="134"/>
      <c r="D28" s="142"/>
      <c r="E28" s="14" t="b">
        <v>0</v>
      </c>
      <c r="F28" s="18" t="s">
        <v>8</v>
      </c>
      <c r="G28" s="91" t="s">
        <v>595</v>
      </c>
      <c r="H28" s="143"/>
    </row>
    <row r="29" spans="3:9" ht="17" customHeight="1" x14ac:dyDescent="0.15">
      <c r="C29" s="4"/>
      <c r="D29" s="3"/>
      <c r="E29" s="3"/>
      <c r="F29" s="3"/>
      <c r="G29" s="3"/>
      <c r="H29" s="3"/>
    </row>
    <row r="30" spans="3:9" ht="20" customHeight="1" x14ac:dyDescent="0.15">
      <c r="C30" s="137" t="s">
        <v>578</v>
      </c>
      <c r="D30" s="137"/>
      <c r="E30" s="137"/>
      <c r="F30" s="137"/>
      <c r="G30" s="137"/>
      <c r="H30" s="137"/>
    </row>
    <row r="31" spans="3:9" ht="5.5" customHeight="1" x14ac:dyDescent="0.15">
      <c r="C31" s="4"/>
      <c r="D31" s="3"/>
      <c r="E31" s="3"/>
      <c r="F31" s="3"/>
      <c r="G31" s="3"/>
      <c r="H31" s="3"/>
    </row>
    <row r="32" spans="3:9" ht="18" customHeight="1" x14ac:dyDescent="0.15">
      <c r="C32" s="2" t="s">
        <v>3</v>
      </c>
      <c r="D32" s="2" t="s">
        <v>4</v>
      </c>
      <c r="E32" s="93" t="s">
        <v>670</v>
      </c>
      <c r="F32" s="93"/>
      <c r="G32" s="93"/>
      <c r="H32" s="93"/>
    </row>
    <row r="33" spans="3:8" ht="50.5" customHeight="1" x14ac:dyDescent="0.15">
      <c r="C33" s="94" t="s">
        <v>592</v>
      </c>
      <c r="D33" s="85" t="s">
        <v>630</v>
      </c>
      <c r="E33" s="14" t="b">
        <v>0</v>
      </c>
      <c r="F33" s="36" t="s">
        <v>631</v>
      </c>
      <c r="G33" s="14" t="b">
        <v>0</v>
      </c>
      <c r="H33" s="36" t="s">
        <v>633</v>
      </c>
    </row>
    <row r="34" spans="3:8" ht="48.5" customHeight="1" x14ac:dyDescent="0.15">
      <c r="C34" s="95"/>
      <c r="D34" s="86"/>
      <c r="E34" s="14" t="b">
        <v>0</v>
      </c>
      <c r="F34" s="36" t="s">
        <v>632</v>
      </c>
      <c r="G34" s="96"/>
      <c r="H34" s="97"/>
    </row>
    <row r="35" spans="3:8" ht="9" customHeight="1" x14ac:dyDescent="0.15">
      <c r="C35" s="12"/>
      <c r="D35" s="13"/>
      <c r="E35" s="13"/>
      <c r="F35" s="13"/>
      <c r="G35" s="13"/>
      <c r="H35" s="13"/>
    </row>
    <row r="36" spans="3:8" ht="23" customHeight="1" x14ac:dyDescent="0.15">
      <c r="C36" s="140" t="s">
        <v>671</v>
      </c>
      <c r="D36" s="140"/>
      <c r="E36" s="140"/>
      <c r="F36" s="140"/>
      <c r="G36" s="140"/>
      <c r="H36" s="140"/>
    </row>
    <row r="37" spans="3:8" ht="18" customHeight="1" x14ac:dyDescent="0.15">
      <c r="C37" s="2" t="s">
        <v>3</v>
      </c>
      <c r="D37" s="2" t="s">
        <v>4</v>
      </c>
      <c r="E37" s="93" t="s">
        <v>670</v>
      </c>
      <c r="F37" s="93"/>
      <c r="G37" s="93"/>
      <c r="H37" s="93"/>
    </row>
    <row r="38" spans="3:8" ht="50" customHeight="1" x14ac:dyDescent="0.15">
      <c r="C38" s="133" t="s">
        <v>678</v>
      </c>
      <c r="D38" s="19" t="s">
        <v>594</v>
      </c>
      <c r="E38" s="14" t="b">
        <v>0</v>
      </c>
      <c r="F38" s="20" t="s">
        <v>584</v>
      </c>
      <c r="G38" s="14" t="b">
        <v>0</v>
      </c>
      <c r="H38" s="20" t="s">
        <v>585</v>
      </c>
    </row>
    <row r="39" spans="3:8" ht="48" customHeight="1" x14ac:dyDescent="0.15">
      <c r="C39" s="134"/>
      <c r="D39" s="19" t="s">
        <v>573</v>
      </c>
      <c r="E39" s="135" t="s">
        <v>576</v>
      </c>
      <c r="F39" s="135"/>
      <c r="G39" s="135"/>
      <c r="H39" s="135"/>
    </row>
    <row r="40" spans="3:8" ht="48" customHeight="1" x14ac:dyDescent="0.15">
      <c r="C40" s="134"/>
      <c r="D40" s="19" t="s">
        <v>593</v>
      </c>
      <c r="E40" s="135" t="s">
        <v>576</v>
      </c>
      <c r="F40" s="135"/>
      <c r="G40" s="135"/>
      <c r="H40" s="135"/>
    </row>
    <row r="41" spans="3:8" ht="9.5" customHeight="1" x14ac:dyDescent="0.15">
      <c r="C41" s="46"/>
      <c r="D41" s="81"/>
      <c r="E41" s="82"/>
      <c r="F41" s="82"/>
      <c r="G41" s="82"/>
      <c r="H41" s="82"/>
    </row>
    <row r="42" spans="3:8" ht="25" customHeight="1" x14ac:dyDescent="0.15">
      <c r="C42" s="140" t="s">
        <v>680</v>
      </c>
      <c r="D42" s="140"/>
      <c r="E42" s="140"/>
      <c r="F42" s="140"/>
      <c r="G42" s="140"/>
      <c r="H42" s="140"/>
    </row>
    <row r="43" spans="3:8" ht="18" customHeight="1" x14ac:dyDescent="0.15">
      <c r="C43" s="2" t="s">
        <v>3</v>
      </c>
      <c r="D43" s="2" t="s">
        <v>4</v>
      </c>
      <c r="E43" s="93" t="s">
        <v>670</v>
      </c>
      <c r="F43" s="93"/>
      <c r="G43" s="93"/>
      <c r="H43" s="93"/>
    </row>
    <row r="44" spans="3:8" ht="48" customHeight="1" x14ac:dyDescent="0.15">
      <c r="C44" s="94" t="s">
        <v>637</v>
      </c>
      <c r="D44" s="85" t="s">
        <v>634</v>
      </c>
      <c r="E44" s="14" t="b">
        <v>0</v>
      </c>
      <c r="F44" s="57" t="s">
        <v>636</v>
      </c>
      <c r="G44" s="14" t="b">
        <v>0</v>
      </c>
      <c r="H44" s="57" t="s">
        <v>633</v>
      </c>
    </row>
    <row r="45" spans="3:8" ht="48" customHeight="1" x14ac:dyDescent="0.15">
      <c r="C45" s="95"/>
      <c r="D45" s="86"/>
      <c r="E45" s="14" t="b">
        <v>0</v>
      </c>
      <c r="F45" s="57" t="s">
        <v>635</v>
      </c>
      <c r="G45" s="96"/>
      <c r="H45" s="97"/>
    </row>
    <row r="46" spans="3:8" ht="7.5" customHeight="1" x14ac:dyDescent="0.15"/>
    <row r="47" spans="3:8" ht="27.5" x14ac:dyDescent="0.15">
      <c r="C47" s="109" t="s">
        <v>581</v>
      </c>
      <c r="D47" s="109"/>
      <c r="E47" s="109"/>
      <c r="F47" s="109"/>
      <c r="G47" s="109"/>
      <c r="H47" s="109"/>
    </row>
    <row r="48" spans="3:8" ht="6" customHeight="1" x14ac:dyDescent="0.15"/>
    <row r="50" spans="3:8" ht="27.5" x14ac:dyDescent="0.15">
      <c r="C50" s="107" t="s">
        <v>610</v>
      </c>
      <c r="D50" s="107"/>
      <c r="E50" s="107"/>
      <c r="F50" s="107"/>
      <c r="G50" s="107"/>
      <c r="H50" s="107"/>
    </row>
    <row r="51" spans="3:8" ht="11" customHeight="1" x14ac:dyDescent="0.15"/>
    <row r="52" spans="3:8" ht="23" x14ac:dyDescent="0.15">
      <c r="C52" s="110" t="s">
        <v>616</v>
      </c>
      <c r="D52" s="110"/>
      <c r="E52" s="110"/>
      <c r="F52" s="110"/>
      <c r="G52" s="110"/>
      <c r="H52" s="110"/>
    </row>
    <row r="53" spans="3:8" ht="6" customHeight="1" x14ac:dyDescent="0.15">
      <c r="C53" s="22"/>
      <c r="D53" s="26"/>
      <c r="E53" s="26"/>
    </row>
    <row r="54" spans="3:8" ht="73" customHeight="1" x14ac:dyDescent="0.15">
      <c r="C54" s="136" t="s">
        <v>621</v>
      </c>
      <c r="D54" s="136"/>
      <c r="E54" s="136"/>
      <c r="F54" s="136"/>
      <c r="G54" s="136"/>
      <c r="H54" s="136"/>
    </row>
    <row r="55" spans="3:8" ht="5.5" customHeight="1" x14ac:dyDescent="0.15">
      <c r="C55" s="6"/>
    </row>
    <row r="56" spans="3:8" s="38" customFormat="1" ht="23" x14ac:dyDescent="0.15">
      <c r="C56" s="137" t="s">
        <v>642</v>
      </c>
      <c r="D56" s="137"/>
      <c r="E56" s="137"/>
      <c r="F56" s="137"/>
      <c r="G56" s="137"/>
      <c r="H56" s="137"/>
    </row>
    <row r="57" spans="3:8" s="38" customFormat="1" ht="7" customHeight="1" x14ac:dyDescent="0.15"/>
    <row r="58" spans="3:8" s="38" customFormat="1" ht="23" x14ac:dyDescent="0.15">
      <c r="C58" s="39" t="s">
        <v>622</v>
      </c>
      <c r="D58" s="39"/>
      <c r="E58" s="39"/>
      <c r="F58" s="40"/>
      <c r="G58" s="40"/>
      <c r="H58" s="40"/>
    </row>
    <row r="59" spans="3:8" s="38" customFormat="1" ht="23" x14ac:dyDescent="0.15">
      <c r="C59" s="39" t="s">
        <v>623</v>
      </c>
      <c r="D59" s="39"/>
      <c r="E59" s="39"/>
      <c r="F59" s="40"/>
      <c r="G59" s="40"/>
      <c r="H59" s="40"/>
    </row>
    <row r="60" spans="3:8" s="38" customFormat="1" ht="8" customHeight="1" x14ac:dyDescent="0.15">
      <c r="C60" s="41"/>
    </row>
    <row r="61" spans="3:8" s="38" customFormat="1" ht="23" x14ac:dyDescent="0.15">
      <c r="C61" s="132" t="s">
        <v>611</v>
      </c>
      <c r="D61" s="132"/>
      <c r="E61" s="132"/>
      <c r="F61" s="132"/>
      <c r="G61" s="132"/>
      <c r="H61" s="132"/>
    </row>
    <row r="62" spans="3:8" s="38" customFormat="1" ht="5" customHeight="1" x14ac:dyDescent="0.15">
      <c r="C62" s="42"/>
      <c r="D62" s="42"/>
      <c r="E62" s="42"/>
    </row>
    <row r="63" spans="3:8" s="38" customFormat="1" ht="23" x14ac:dyDescent="0.15">
      <c r="C63" s="43" t="s">
        <v>3</v>
      </c>
      <c r="D63" s="43" t="s">
        <v>4</v>
      </c>
      <c r="E63" s="98" t="s">
        <v>629</v>
      </c>
      <c r="F63" s="98"/>
      <c r="G63" s="98"/>
      <c r="H63" s="98"/>
    </row>
    <row r="64" spans="3:8" s="38" customFormat="1" ht="48" customHeight="1" x14ac:dyDescent="0.15">
      <c r="C64" s="17" t="s">
        <v>643</v>
      </c>
      <c r="D64" s="16" t="s">
        <v>612</v>
      </c>
      <c r="E64" s="128"/>
      <c r="F64" s="128"/>
      <c r="G64" s="128"/>
      <c r="H64" s="128"/>
    </row>
    <row r="65" spans="2:8" s="38" customFormat="1" ht="23" x14ac:dyDescent="0.15">
      <c r="B65" s="41"/>
      <c r="C65" s="129" t="s">
        <v>644</v>
      </c>
      <c r="D65" s="129"/>
      <c r="E65" s="129"/>
      <c r="F65" s="129"/>
      <c r="G65" s="129"/>
      <c r="H65" s="129"/>
    </row>
    <row r="66" spans="2:8" s="38" customFormat="1" ht="23" x14ac:dyDescent="0.15">
      <c r="C66" s="45"/>
      <c r="D66" s="44"/>
      <c r="E66" s="44"/>
    </row>
    <row r="67" spans="2:8" s="38" customFormat="1" ht="23" x14ac:dyDescent="0.15">
      <c r="C67" s="43" t="s">
        <v>3</v>
      </c>
      <c r="D67" s="43" t="s">
        <v>4</v>
      </c>
      <c r="E67" s="98" t="s">
        <v>572</v>
      </c>
      <c r="F67" s="98"/>
      <c r="G67" s="98"/>
      <c r="H67" s="98"/>
    </row>
    <row r="68" spans="2:8" s="38" customFormat="1" ht="48" customHeight="1" x14ac:dyDescent="0.15">
      <c r="C68" s="17" t="s">
        <v>645</v>
      </c>
      <c r="D68" s="16" t="s">
        <v>613</v>
      </c>
      <c r="E68" s="104" t="s">
        <v>639</v>
      </c>
      <c r="F68" s="105"/>
      <c r="G68" s="104" t="s">
        <v>640</v>
      </c>
      <c r="H68" s="105"/>
    </row>
    <row r="69" spans="2:8" s="38" customFormat="1" ht="48" customHeight="1" x14ac:dyDescent="0.15">
      <c r="C69" s="17" t="s">
        <v>646</v>
      </c>
      <c r="D69" s="37" t="s">
        <v>614</v>
      </c>
      <c r="E69" s="106" t="s">
        <v>641</v>
      </c>
      <c r="F69" s="106"/>
      <c r="G69" s="106"/>
      <c r="H69" s="106"/>
    </row>
    <row r="70" spans="2:8" s="38" customFormat="1" ht="23" x14ac:dyDescent="0.15">
      <c r="C70" s="46"/>
      <c r="D70" s="44"/>
      <c r="E70" s="44"/>
    </row>
    <row r="71" spans="2:8" s="38" customFormat="1" ht="23" x14ac:dyDescent="0.15">
      <c r="C71" s="43" t="s">
        <v>3</v>
      </c>
      <c r="D71" s="43" t="s">
        <v>4</v>
      </c>
      <c r="E71" s="98" t="s">
        <v>626</v>
      </c>
      <c r="F71" s="98"/>
      <c r="G71" s="98"/>
      <c r="H71" s="98"/>
    </row>
    <row r="72" spans="2:8" s="38" customFormat="1" ht="48" customHeight="1" x14ac:dyDescent="0.15">
      <c r="C72" s="17" t="s">
        <v>647</v>
      </c>
      <c r="D72" s="16" t="s">
        <v>615</v>
      </c>
      <c r="E72" s="128"/>
      <c r="F72" s="128"/>
      <c r="G72" s="128"/>
      <c r="H72" s="128"/>
    </row>
    <row r="73" spans="2:8" s="38" customFormat="1" ht="48" customHeight="1" x14ac:dyDescent="0.15">
      <c r="C73" s="17" t="s">
        <v>648</v>
      </c>
      <c r="D73" s="16" t="s">
        <v>627</v>
      </c>
      <c r="E73" s="128"/>
      <c r="F73" s="128"/>
      <c r="G73" s="128"/>
      <c r="H73" s="128"/>
    </row>
    <row r="74" spans="2:8" s="38" customFormat="1" ht="23" x14ac:dyDescent="0.15"/>
    <row r="75" spans="2:8" s="38" customFormat="1" ht="23" x14ac:dyDescent="0.15">
      <c r="C75" s="132" t="s">
        <v>583</v>
      </c>
      <c r="D75" s="132"/>
      <c r="E75" s="132"/>
      <c r="F75" s="132"/>
      <c r="G75" s="132"/>
      <c r="H75" s="132"/>
    </row>
    <row r="76" spans="2:8" s="38" customFormat="1" ht="7" customHeight="1" x14ac:dyDescent="0.15"/>
    <row r="77" spans="2:8" s="38" customFormat="1" ht="23" x14ac:dyDescent="0.15">
      <c r="C77" s="43" t="s">
        <v>3</v>
      </c>
      <c r="D77" s="43" t="s">
        <v>4</v>
      </c>
      <c r="E77" s="98" t="s">
        <v>629</v>
      </c>
      <c r="F77" s="98"/>
      <c r="G77" s="98"/>
      <c r="H77" s="98"/>
    </row>
    <row r="78" spans="2:8" s="38" customFormat="1" ht="48" customHeight="1" x14ac:dyDescent="0.15">
      <c r="C78" s="17" t="s">
        <v>649</v>
      </c>
      <c r="D78" s="16" t="s">
        <v>612</v>
      </c>
      <c r="E78" s="128"/>
      <c r="F78" s="128"/>
      <c r="G78" s="128"/>
      <c r="H78" s="128"/>
    </row>
    <row r="79" spans="2:8" s="38" customFormat="1" ht="23" x14ac:dyDescent="0.15">
      <c r="B79" s="41"/>
      <c r="C79" s="129" t="s">
        <v>650</v>
      </c>
      <c r="D79" s="129"/>
      <c r="E79" s="129"/>
      <c r="F79" s="129"/>
      <c r="G79" s="129"/>
      <c r="H79" s="129"/>
    </row>
    <row r="80" spans="2:8" s="38" customFormat="1" ht="23" x14ac:dyDescent="0.15"/>
    <row r="81" spans="3:8" s="38" customFormat="1" ht="23" x14ac:dyDescent="0.15">
      <c r="C81" s="43" t="s">
        <v>3</v>
      </c>
      <c r="D81" s="43" t="s">
        <v>4</v>
      </c>
      <c r="E81" s="98" t="s">
        <v>572</v>
      </c>
      <c r="F81" s="98"/>
      <c r="G81" s="98"/>
      <c r="H81" s="98"/>
    </row>
    <row r="82" spans="3:8" s="38" customFormat="1" ht="48" customHeight="1" x14ac:dyDescent="0.15">
      <c r="C82" s="17" t="s">
        <v>651</v>
      </c>
      <c r="D82" s="16" t="s">
        <v>613</v>
      </c>
      <c r="E82" s="104" t="s">
        <v>639</v>
      </c>
      <c r="F82" s="105"/>
      <c r="G82" s="104" t="s">
        <v>640</v>
      </c>
      <c r="H82" s="105"/>
    </row>
    <row r="83" spans="3:8" s="38" customFormat="1" ht="48" customHeight="1" x14ac:dyDescent="0.15">
      <c r="C83" s="17" t="s">
        <v>652</v>
      </c>
      <c r="D83" s="37" t="s">
        <v>614</v>
      </c>
      <c r="E83" s="106" t="s">
        <v>641</v>
      </c>
      <c r="F83" s="106"/>
      <c r="G83" s="106"/>
      <c r="H83" s="106"/>
    </row>
    <row r="84" spans="3:8" s="38" customFormat="1" ht="23" x14ac:dyDescent="0.15">
      <c r="D84" s="44"/>
      <c r="E84" s="44"/>
    </row>
    <row r="85" spans="3:8" s="38" customFormat="1" ht="23" customHeight="1" x14ac:dyDescent="0.15">
      <c r="C85" s="43" t="s">
        <v>3</v>
      </c>
      <c r="D85" s="43" t="s">
        <v>4</v>
      </c>
      <c r="E85" s="98" t="s">
        <v>626</v>
      </c>
      <c r="F85" s="98"/>
      <c r="G85" s="98"/>
      <c r="H85" s="98"/>
    </row>
    <row r="86" spans="3:8" s="38" customFormat="1" ht="48" customHeight="1" x14ac:dyDescent="0.15">
      <c r="C86" s="17" t="s">
        <v>653</v>
      </c>
      <c r="D86" s="16" t="s">
        <v>615</v>
      </c>
      <c r="E86" s="128"/>
      <c r="F86" s="128"/>
      <c r="G86" s="128"/>
      <c r="H86" s="128"/>
    </row>
    <row r="87" spans="3:8" s="38" customFormat="1" ht="48" customHeight="1" x14ac:dyDescent="0.15">
      <c r="C87" s="17" t="s">
        <v>654</v>
      </c>
      <c r="D87" s="16" t="s">
        <v>627</v>
      </c>
      <c r="E87" s="128"/>
      <c r="F87" s="128"/>
      <c r="G87" s="128"/>
      <c r="H87" s="128"/>
    </row>
    <row r="88" spans="3:8" s="38" customFormat="1" ht="13" customHeight="1" x14ac:dyDescent="0.15">
      <c r="C88" s="46"/>
      <c r="D88" s="44"/>
      <c r="E88" s="49"/>
      <c r="F88" s="49"/>
      <c r="G88" s="49"/>
      <c r="H88" s="49"/>
    </row>
    <row r="89" spans="3:8" s="38" customFormat="1" ht="23" customHeight="1" x14ac:dyDescent="0.15">
      <c r="C89" s="21" t="s">
        <v>655</v>
      </c>
      <c r="D89" s="7"/>
      <c r="E89" s="7"/>
      <c r="F89" s="7"/>
      <c r="G89" s="7"/>
      <c r="H89" s="7"/>
    </row>
    <row r="90" spans="3:8" s="38" customFormat="1" ht="8" customHeight="1" x14ac:dyDescent="0.15">
      <c r="C90" s="5"/>
      <c r="D90" s="5"/>
      <c r="E90" s="5"/>
      <c r="F90" s="5"/>
      <c r="G90" s="5"/>
      <c r="H90" s="5"/>
    </row>
    <row r="91" spans="3:8" s="38" customFormat="1" ht="23" customHeight="1" x14ac:dyDescent="0.15">
      <c r="C91" s="130" t="s">
        <v>582</v>
      </c>
      <c r="D91" s="130"/>
      <c r="E91" s="130"/>
      <c r="F91" s="130"/>
      <c r="G91" s="130"/>
      <c r="H91" s="130"/>
    </row>
    <row r="92" spans="3:8" s="38" customFormat="1" ht="200" customHeight="1" x14ac:dyDescent="0.15">
      <c r="C92" s="131"/>
      <c r="D92" s="131"/>
      <c r="E92" s="131"/>
      <c r="F92" s="131"/>
      <c r="G92" s="131"/>
      <c r="H92" s="131"/>
    </row>
    <row r="93" spans="3:8" s="38" customFormat="1" ht="13" customHeight="1" x14ac:dyDescent="0.15">
      <c r="C93" s="46"/>
      <c r="D93" s="44"/>
      <c r="E93" s="49"/>
      <c r="F93" s="49"/>
      <c r="G93" s="49"/>
      <c r="H93" s="49"/>
    </row>
    <row r="94" spans="3:8" s="38" customFormat="1" ht="25" x14ac:dyDescent="0.15">
      <c r="C94" s="125" t="s">
        <v>624</v>
      </c>
      <c r="D94" s="125"/>
      <c r="E94" s="125"/>
      <c r="F94" s="125"/>
      <c r="G94" s="125"/>
      <c r="H94" s="125"/>
    </row>
    <row r="95" spans="3:8" x14ac:dyDescent="0.15">
      <c r="C95" s="4"/>
      <c r="D95" s="3"/>
      <c r="E95" s="3"/>
    </row>
  </sheetData>
  <mergeCells count="60">
    <mergeCell ref="E39:H39"/>
    <mergeCell ref="E40:H40"/>
    <mergeCell ref="C42:H42"/>
    <mergeCell ref="C44:C45"/>
    <mergeCell ref="D44:D45"/>
    <mergeCell ref="G45:H45"/>
    <mergeCell ref="C94:H94"/>
    <mergeCell ref="E78:H78"/>
    <mergeCell ref="C79:H79"/>
    <mergeCell ref="E81:H81"/>
    <mergeCell ref="E82:F82"/>
    <mergeCell ref="G82:H82"/>
    <mergeCell ref="E83:H83"/>
    <mergeCell ref="E85:H85"/>
    <mergeCell ref="E86:H86"/>
    <mergeCell ref="E87:H87"/>
    <mergeCell ref="C91:H91"/>
    <mergeCell ref="C92:H92"/>
    <mergeCell ref="E77:H77"/>
    <mergeCell ref="E63:H63"/>
    <mergeCell ref="E64:H64"/>
    <mergeCell ref="C65:H65"/>
    <mergeCell ref="E67:H67"/>
    <mergeCell ref="E68:F68"/>
    <mergeCell ref="G68:H68"/>
    <mergeCell ref="E69:H69"/>
    <mergeCell ref="E71:H71"/>
    <mergeCell ref="E72:H72"/>
    <mergeCell ref="E73:H73"/>
    <mergeCell ref="C75:H75"/>
    <mergeCell ref="C61:H61"/>
    <mergeCell ref="E43:H43"/>
    <mergeCell ref="C47:H47"/>
    <mergeCell ref="C50:H50"/>
    <mergeCell ref="C52:H52"/>
    <mergeCell ref="C54:H54"/>
    <mergeCell ref="C56:H56"/>
    <mergeCell ref="E37:H37"/>
    <mergeCell ref="C38:C40"/>
    <mergeCell ref="E16:H16"/>
    <mergeCell ref="C18:H18"/>
    <mergeCell ref="E20:H20"/>
    <mergeCell ref="E21:H21"/>
    <mergeCell ref="E23:H23"/>
    <mergeCell ref="C24:C28"/>
    <mergeCell ref="D24:D28"/>
    <mergeCell ref="G28:H28"/>
    <mergeCell ref="C30:H30"/>
    <mergeCell ref="E32:H32"/>
    <mergeCell ref="C33:C34"/>
    <mergeCell ref="D33:D34"/>
    <mergeCell ref="G34:H34"/>
    <mergeCell ref="C36:H36"/>
    <mergeCell ref="E15:H15"/>
    <mergeCell ref="C3:H3"/>
    <mergeCell ref="C5:H5"/>
    <mergeCell ref="C10:H10"/>
    <mergeCell ref="E12:H12"/>
    <mergeCell ref="E13:H13"/>
    <mergeCell ref="E14:H14"/>
  </mergeCells>
  <phoneticPr fontId="1"/>
  <dataValidations count="1">
    <dataValidation type="list" allowBlank="1" showInputMessage="1" showErrorMessage="1" sqref="I43:I45 I24:I41" xr:uid="{373F412F-97E9-4732-9558-9115CE7A5B28}">
      <formula1>#REF!</formula1>
    </dataValidation>
  </dataValidations>
  <printOptions horizontalCentered="1"/>
  <pageMargins left="0.23622047244094491" right="0.23622047244094491" top="0.35433070866141736" bottom="0.35433070866141736" header="0.19685039370078741" footer="0.31496062992125984"/>
  <pageSetup paperSize="9" scale="55" orientation="portrait" r:id="rId1"/>
  <rowBreaks count="1" manualBreakCount="1">
    <brk id="48" min="1" max="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EE0F24-228B-4C29-8F96-1EF76C3E6041}">
          <x14:formula1>
            <xm:f>'※触らないでください　各種リスト'!$K$5:$K$231</xm:f>
          </x14:formula1>
          <xm:sqref>E88:H93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FB82B-7A9B-4630-A952-FB72D89298AF}">
  <sheetPr codeName="Sheet1">
    <tabColor rgb="FF00B0F0"/>
  </sheetPr>
  <dimension ref="B2:K95"/>
  <sheetViews>
    <sheetView showGridLines="0" view="pageBreakPreview" topLeftCell="A23" zoomScale="31" zoomScaleNormal="94" zoomScaleSheetLayoutView="50" zoomScalePageLayoutView="31" workbookViewId="0">
      <selection activeCell="O38" sqref="O38"/>
    </sheetView>
  </sheetViews>
  <sheetFormatPr defaultColWidth="8.88671875" defaultRowHeight="18.5" x14ac:dyDescent="0.15"/>
  <cols>
    <col min="1" max="1" width="2.88671875" style="5" customWidth="1"/>
    <col min="2" max="2" width="3" style="5" customWidth="1"/>
    <col min="3" max="3" width="15.6640625" style="5" customWidth="1"/>
    <col min="4" max="4" width="54.33203125" style="5" customWidth="1"/>
    <col min="5" max="5" width="7.77734375" style="5" customWidth="1"/>
    <col min="6" max="6" width="60.77734375" style="5" customWidth="1"/>
    <col min="7" max="7" width="7.77734375" style="5" customWidth="1"/>
    <col min="8" max="8" width="60.77734375" style="5" customWidth="1"/>
    <col min="9" max="9" width="2.77734375" style="5" customWidth="1"/>
    <col min="10" max="10" width="8.88671875" style="5"/>
    <col min="11" max="11" width="20.5546875" style="5" customWidth="1"/>
    <col min="12" max="16384" width="8.88671875" style="5"/>
  </cols>
  <sheetData>
    <row r="2" spans="3:11" ht="9.5" customHeight="1" x14ac:dyDescent="0.15">
      <c r="C2" s="6"/>
    </row>
    <row r="3" spans="3:11" ht="27.5" x14ac:dyDescent="0.15">
      <c r="C3" s="107" t="s">
        <v>577</v>
      </c>
      <c r="D3" s="107"/>
      <c r="E3" s="107"/>
      <c r="F3" s="107"/>
      <c r="G3" s="107"/>
      <c r="H3" s="107"/>
    </row>
    <row r="4" spans="3:11" ht="11" customHeight="1" x14ac:dyDescent="0.15">
      <c r="C4" s="10"/>
      <c r="D4" s="9"/>
      <c r="E4" s="6"/>
      <c r="F4" s="6"/>
      <c r="G4" s="6"/>
      <c r="H4" s="6"/>
    </row>
    <row r="5" spans="3:11" ht="108.5" customHeight="1" x14ac:dyDescent="0.15">
      <c r="C5" s="108" t="s">
        <v>677</v>
      </c>
      <c r="D5" s="108"/>
      <c r="E5" s="108"/>
      <c r="F5" s="108"/>
      <c r="G5" s="108"/>
      <c r="H5" s="108"/>
    </row>
    <row r="6" spans="3:11" ht="23.5" customHeight="1" x14ac:dyDescent="0.3">
      <c r="E6" s="11"/>
      <c r="F6" s="11"/>
      <c r="G6" s="50" t="b">
        <v>1</v>
      </c>
      <c r="H6" s="23" t="s">
        <v>580</v>
      </c>
      <c r="K6" s="1" t="s">
        <v>568</v>
      </c>
    </row>
    <row r="7" spans="3:11" ht="23.5" customHeight="1" x14ac:dyDescent="0.15">
      <c r="E7" s="11"/>
      <c r="F7" s="11"/>
      <c r="G7" s="11"/>
      <c r="H7" s="11"/>
      <c r="K7" s="8" t="s">
        <v>579</v>
      </c>
    </row>
    <row r="8" spans="3:11" ht="23.5" customHeight="1" x14ac:dyDescent="0.15">
      <c r="D8" s="47"/>
      <c r="E8" s="40"/>
      <c r="F8" s="11"/>
      <c r="G8" s="11"/>
      <c r="H8" s="11"/>
    </row>
    <row r="9" spans="3:11" ht="8.5" customHeight="1" x14ac:dyDescent="0.15"/>
    <row r="10" spans="3:11" ht="20" customHeight="1" x14ac:dyDescent="0.15">
      <c r="C10" s="137" t="s">
        <v>12</v>
      </c>
      <c r="D10" s="137"/>
      <c r="E10" s="137"/>
      <c r="F10" s="137"/>
      <c r="G10" s="137"/>
      <c r="H10" s="137"/>
    </row>
    <row r="11" spans="3:11" ht="4.5" customHeight="1" x14ac:dyDescent="0.15"/>
    <row r="12" spans="3:11" x14ac:dyDescent="0.15">
      <c r="C12" s="2" t="s">
        <v>3</v>
      </c>
      <c r="D12" s="2" t="s">
        <v>4</v>
      </c>
      <c r="E12" s="139" t="s">
        <v>572</v>
      </c>
      <c r="F12" s="139"/>
      <c r="G12" s="139"/>
      <c r="H12" s="139"/>
      <c r="I12" s="3"/>
    </row>
    <row r="13" spans="3:11" ht="48" customHeight="1" x14ac:dyDescent="0.15">
      <c r="C13" s="15" t="s">
        <v>587</v>
      </c>
      <c r="D13" s="16" t="s">
        <v>0</v>
      </c>
      <c r="E13" s="111" t="s">
        <v>570</v>
      </c>
      <c r="F13" s="111"/>
      <c r="G13" s="111"/>
      <c r="H13" s="111"/>
    </row>
    <row r="14" spans="3:11" ht="48" customHeight="1" x14ac:dyDescent="0.15">
      <c r="C14" s="15" t="s">
        <v>674</v>
      </c>
      <c r="D14" s="16" t="s">
        <v>673</v>
      </c>
      <c r="E14" s="144"/>
      <c r="F14" s="145"/>
      <c r="G14" s="145"/>
      <c r="H14" s="146"/>
    </row>
    <row r="15" spans="3:11" ht="48" customHeight="1" x14ac:dyDescent="0.15">
      <c r="C15" s="17" t="s">
        <v>589</v>
      </c>
      <c r="D15" s="16" t="s">
        <v>1</v>
      </c>
      <c r="E15" s="111" t="s">
        <v>596</v>
      </c>
      <c r="F15" s="111"/>
      <c r="G15" s="111"/>
      <c r="H15" s="111"/>
    </row>
    <row r="16" spans="3:11" ht="48" customHeight="1" x14ac:dyDescent="0.15">
      <c r="C16" s="15" t="s">
        <v>675</v>
      </c>
      <c r="D16" s="16" t="s">
        <v>2</v>
      </c>
      <c r="E16" s="147" t="s">
        <v>617</v>
      </c>
      <c r="F16" s="111"/>
      <c r="G16" s="111"/>
      <c r="H16" s="111"/>
    </row>
    <row r="18" spans="3:9" ht="20" customHeight="1" x14ac:dyDescent="0.15">
      <c r="C18" s="137" t="s">
        <v>574</v>
      </c>
      <c r="D18" s="137"/>
      <c r="E18" s="137"/>
      <c r="F18" s="137"/>
      <c r="G18" s="137"/>
      <c r="H18" s="137"/>
    </row>
    <row r="19" spans="3:9" ht="3.5" customHeight="1" x14ac:dyDescent="0.15"/>
    <row r="20" spans="3:9" x14ac:dyDescent="0.15">
      <c r="C20" s="2" t="s">
        <v>3</v>
      </c>
      <c r="D20" s="2" t="s">
        <v>4</v>
      </c>
      <c r="E20" s="139" t="s">
        <v>572</v>
      </c>
      <c r="F20" s="139"/>
      <c r="G20" s="139"/>
      <c r="H20" s="139"/>
      <c r="I20" s="3"/>
    </row>
    <row r="21" spans="3:9" ht="48" customHeight="1" x14ac:dyDescent="0.15">
      <c r="C21" s="17" t="s">
        <v>590</v>
      </c>
      <c r="D21" s="16" t="s">
        <v>575</v>
      </c>
      <c r="E21" s="90" t="s">
        <v>620</v>
      </c>
      <c r="F21" s="90"/>
      <c r="G21" s="90"/>
      <c r="H21" s="90"/>
    </row>
    <row r="22" spans="3:9" ht="5.5" customHeight="1" x14ac:dyDescent="0.15"/>
    <row r="23" spans="3:9" x14ac:dyDescent="0.15">
      <c r="C23" s="2" t="s">
        <v>3</v>
      </c>
      <c r="D23" s="2" t="s">
        <v>4</v>
      </c>
      <c r="E23" s="139" t="s">
        <v>661</v>
      </c>
      <c r="F23" s="139"/>
      <c r="G23" s="139"/>
      <c r="H23" s="139"/>
      <c r="I23" s="3"/>
    </row>
    <row r="24" spans="3:9" ht="40" customHeight="1" x14ac:dyDescent="0.15">
      <c r="C24" s="134" t="s">
        <v>591</v>
      </c>
      <c r="D24" s="85" t="s">
        <v>569</v>
      </c>
      <c r="E24" s="14" t="b">
        <v>0</v>
      </c>
      <c r="F24" s="18" t="s">
        <v>5</v>
      </c>
      <c r="G24" s="14" t="b">
        <v>0</v>
      </c>
      <c r="H24" s="18" t="s">
        <v>586</v>
      </c>
    </row>
    <row r="25" spans="3:9" ht="40" customHeight="1" x14ac:dyDescent="0.15">
      <c r="C25" s="134"/>
      <c r="D25" s="141"/>
      <c r="E25" s="14" t="b">
        <v>0</v>
      </c>
      <c r="F25" s="18" t="s">
        <v>6</v>
      </c>
      <c r="G25" s="14" t="b">
        <v>0</v>
      </c>
      <c r="H25" s="18" t="s">
        <v>9</v>
      </c>
    </row>
    <row r="26" spans="3:9" ht="40" customHeight="1" x14ac:dyDescent="0.15">
      <c r="C26" s="134"/>
      <c r="D26" s="141"/>
      <c r="E26" s="14" t="b">
        <v>0</v>
      </c>
      <c r="F26" s="18" t="s">
        <v>681</v>
      </c>
      <c r="G26" s="14" t="b">
        <v>0</v>
      </c>
      <c r="H26" s="18" t="s">
        <v>10</v>
      </c>
    </row>
    <row r="27" spans="3:9" ht="40" customHeight="1" x14ac:dyDescent="0.15">
      <c r="C27" s="134"/>
      <c r="D27" s="141"/>
      <c r="E27" s="25" t="b">
        <v>1</v>
      </c>
      <c r="F27" s="18" t="s">
        <v>7</v>
      </c>
      <c r="G27" s="14" t="b">
        <v>0</v>
      </c>
      <c r="H27" s="18" t="s">
        <v>11</v>
      </c>
    </row>
    <row r="28" spans="3:9" ht="40" customHeight="1" x14ac:dyDescent="0.15">
      <c r="C28" s="134"/>
      <c r="D28" s="142"/>
      <c r="E28" s="14" t="b">
        <v>0</v>
      </c>
      <c r="F28" s="18" t="s">
        <v>8</v>
      </c>
      <c r="G28" s="91" t="s">
        <v>595</v>
      </c>
      <c r="H28" s="143"/>
    </row>
    <row r="29" spans="3:9" ht="17" customHeight="1" x14ac:dyDescent="0.15">
      <c r="C29" s="4"/>
      <c r="D29" s="3"/>
      <c r="E29" s="3"/>
      <c r="F29" s="3"/>
      <c r="G29" s="3"/>
      <c r="H29" s="3"/>
    </row>
    <row r="30" spans="3:9" ht="20" customHeight="1" x14ac:dyDescent="0.15">
      <c r="C30" s="137" t="s">
        <v>578</v>
      </c>
      <c r="D30" s="137"/>
      <c r="E30" s="137"/>
      <c r="F30" s="137"/>
      <c r="G30" s="137"/>
      <c r="H30" s="137"/>
    </row>
    <row r="31" spans="3:9" ht="5.5" customHeight="1" x14ac:dyDescent="0.15">
      <c r="C31" s="4"/>
      <c r="D31" s="3"/>
      <c r="E31" s="3"/>
      <c r="F31" s="3"/>
      <c r="G31" s="3"/>
      <c r="H31" s="3"/>
    </row>
    <row r="32" spans="3:9" ht="18" customHeight="1" x14ac:dyDescent="0.15">
      <c r="C32" s="2" t="s">
        <v>3</v>
      </c>
      <c r="D32" s="2" t="s">
        <v>4</v>
      </c>
      <c r="E32" s="93" t="s">
        <v>670</v>
      </c>
      <c r="F32" s="93"/>
      <c r="G32" s="93"/>
      <c r="H32" s="93"/>
    </row>
    <row r="33" spans="3:8" ht="50.5" customHeight="1" x14ac:dyDescent="0.15">
      <c r="C33" s="94" t="s">
        <v>592</v>
      </c>
      <c r="D33" s="85" t="s">
        <v>630</v>
      </c>
      <c r="E33" s="25" t="b">
        <v>1</v>
      </c>
      <c r="F33" s="36" t="s">
        <v>631</v>
      </c>
      <c r="G33" s="14" t="b">
        <v>0</v>
      </c>
      <c r="H33" s="36" t="s">
        <v>633</v>
      </c>
    </row>
    <row r="34" spans="3:8" ht="48.5" customHeight="1" x14ac:dyDescent="0.15">
      <c r="C34" s="95"/>
      <c r="D34" s="86"/>
      <c r="E34" s="14" t="b">
        <v>0</v>
      </c>
      <c r="F34" s="36" t="s">
        <v>632</v>
      </c>
      <c r="G34" s="96"/>
      <c r="H34" s="97"/>
    </row>
    <row r="35" spans="3:8" ht="9" customHeight="1" x14ac:dyDescent="0.15">
      <c r="C35" s="12"/>
      <c r="D35" s="13"/>
      <c r="E35" s="13"/>
      <c r="F35" s="13"/>
      <c r="G35" s="13"/>
      <c r="H35" s="13"/>
    </row>
    <row r="36" spans="3:8" ht="23" customHeight="1" x14ac:dyDescent="0.15">
      <c r="C36" s="140" t="s">
        <v>671</v>
      </c>
      <c r="D36" s="140"/>
      <c r="E36" s="140"/>
      <c r="F36" s="140"/>
      <c r="G36" s="140"/>
      <c r="H36" s="140"/>
    </row>
    <row r="37" spans="3:8" ht="18" customHeight="1" x14ac:dyDescent="0.15">
      <c r="C37" s="2" t="s">
        <v>3</v>
      </c>
      <c r="D37" s="2" t="s">
        <v>4</v>
      </c>
      <c r="E37" s="93" t="s">
        <v>670</v>
      </c>
      <c r="F37" s="93"/>
      <c r="G37" s="93"/>
      <c r="H37" s="93"/>
    </row>
    <row r="38" spans="3:8" ht="50" customHeight="1" x14ac:dyDescent="0.15">
      <c r="C38" s="133" t="s">
        <v>678</v>
      </c>
      <c r="D38" s="19" t="s">
        <v>594</v>
      </c>
      <c r="E38" s="25" t="b">
        <v>1</v>
      </c>
      <c r="F38" s="20" t="s">
        <v>584</v>
      </c>
      <c r="G38" s="14" t="b">
        <v>0</v>
      </c>
      <c r="H38" s="20" t="s">
        <v>585</v>
      </c>
    </row>
    <row r="39" spans="3:8" ht="48" customHeight="1" x14ac:dyDescent="0.15">
      <c r="C39" s="134"/>
      <c r="D39" s="19" t="s">
        <v>573</v>
      </c>
      <c r="E39" s="135" t="s">
        <v>679</v>
      </c>
      <c r="F39" s="135"/>
      <c r="G39" s="135"/>
      <c r="H39" s="135"/>
    </row>
    <row r="40" spans="3:8" ht="48" customHeight="1" x14ac:dyDescent="0.15">
      <c r="C40" s="134"/>
      <c r="D40" s="19" t="s">
        <v>593</v>
      </c>
      <c r="E40" s="135" t="s">
        <v>576</v>
      </c>
      <c r="F40" s="135"/>
      <c r="G40" s="135"/>
      <c r="H40" s="135"/>
    </row>
    <row r="41" spans="3:8" ht="7.5" customHeight="1" x14ac:dyDescent="0.15">
      <c r="C41" s="46"/>
      <c r="D41" s="81"/>
      <c r="E41" s="82"/>
      <c r="F41" s="82"/>
      <c r="G41" s="82"/>
      <c r="H41" s="82"/>
    </row>
    <row r="42" spans="3:8" ht="23.5" customHeight="1" x14ac:dyDescent="0.15">
      <c r="C42" s="140" t="s">
        <v>680</v>
      </c>
      <c r="D42" s="140"/>
      <c r="E42" s="140"/>
      <c r="F42" s="140"/>
      <c r="G42" s="140"/>
      <c r="H42" s="140"/>
    </row>
    <row r="43" spans="3:8" ht="18" customHeight="1" x14ac:dyDescent="0.15">
      <c r="C43" s="2" t="s">
        <v>3</v>
      </c>
      <c r="D43" s="2" t="s">
        <v>4</v>
      </c>
      <c r="E43" s="93" t="s">
        <v>670</v>
      </c>
      <c r="F43" s="93"/>
      <c r="G43" s="93"/>
      <c r="H43" s="93"/>
    </row>
    <row r="44" spans="3:8" ht="48" customHeight="1" x14ac:dyDescent="0.15">
      <c r="C44" s="94" t="s">
        <v>637</v>
      </c>
      <c r="D44" s="85" t="s">
        <v>634</v>
      </c>
      <c r="E44" s="14" t="b">
        <v>0</v>
      </c>
      <c r="F44" s="57" t="s">
        <v>636</v>
      </c>
      <c r="G44" s="14" t="b">
        <v>0</v>
      </c>
      <c r="H44" s="57" t="s">
        <v>633</v>
      </c>
    </row>
    <row r="45" spans="3:8" ht="48" customHeight="1" x14ac:dyDescent="0.15">
      <c r="C45" s="95"/>
      <c r="D45" s="86"/>
      <c r="E45" s="14" t="b">
        <v>0</v>
      </c>
      <c r="F45" s="57" t="s">
        <v>635</v>
      </c>
      <c r="G45" s="96"/>
      <c r="H45" s="97"/>
    </row>
    <row r="46" spans="3:8" ht="7.5" customHeight="1" x14ac:dyDescent="0.15"/>
    <row r="47" spans="3:8" ht="27.5" x14ac:dyDescent="0.15">
      <c r="C47" s="109" t="s">
        <v>581</v>
      </c>
      <c r="D47" s="109"/>
      <c r="E47" s="109"/>
      <c r="F47" s="109"/>
      <c r="G47" s="109"/>
      <c r="H47" s="109"/>
    </row>
    <row r="48" spans="3:8" ht="6" customHeight="1" x14ac:dyDescent="0.15"/>
    <row r="50" spans="3:8" ht="27.5" x14ac:dyDescent="0.15">
      <c r="C50" s="107" t="s">
        <v>610</v>
      </c>
      <c r="D50" s="107"/>
      <c r="E50" s="107"/>
      <c r="F50" s="107"/>
      <c r="G50" s="107"/>
      <c r="H50" s="107"/>
    </row>
    <row r="51" spans="3:8" ht="11" customHeight="1" x14ac:dyDescent="0.15"/>
    <row r="52" spans="3:8" ht="23" x14ac:dyDescent="0.15">
      <c r="C52" s="110" t="s">
        <v>616</v>
      </c>
      <c r="D52" s="110"/>
      <c r="E52" s="110"/>
      <c r="F52" s="110"/>
      <c r="G52" s="110"/>
      <c r="H52" s="110"/>
    </row>
    <row r="53" spans="3:8" ht="6" customHeight="1" x14ac:dyDescent="0.15">
      <c r="C53" s="22"/>
      <c r="D53" s="26"/>
      <c r="E53" s="26"/>
    </row>
    <row r="54" spans="3:8" ht="73" customHeight="1" x14ac:dyDescent="0.15">
      <c r="C54" s="136" t="s">
        <v>621</v>
      </c>
      <c r="D54" s="136"/>
      <c r="E54" s="136"/>
      <c r="F54" s="136"/>
      <c r="G54" s="136"/>
      <c r="H54" s="136"/>
    </row>
    <row r="55" spans="3:8" ht="5.5" customHeight="1" x14ac:dyDescent="0.15">
      <c r="C55" s="6"/>
    </row>
    <row r="56" spans="3:8" s="38" customFormat="1" ht="23" x14ac:dyDescent="0.15">
      <c r="C56" s="137" t="s">
        <v>642</v>
      </c>
      <c r="D56" s="137"/>
      <c r="E56" s="137"/>
      <c r="F56" s="137"/>
      <c r="G56" s="137"/>
      <c r="H56" s="137"/>
    </row>
    <row r="57" spans="3:8" s="38" customFormat="1" ht="7" customHeight="1" x14ac:dyDescent="0.15"/>
    <row r="58" spans="3:8" s="38" customFormat="1" ht="23" x14ac:dyDescent="0.15">
      <c r="C58" s="39" t="s">
        <v>622</v>
      </c>
      <c r="D58" s="39"/>
      <c r="E58" s="39"/>
      <c r="F58" s="40"/>
      <c r="G58" s="40"/>
      <c r="H58" s="40"/>
    </row>
    <row r="59" spans="3:8" s="38" customFormat="1" ht="23" x14ac:dyDescent="0.15">
      <c r="C59" s="39" t="s">
        <v>623</v>
      </c>
      <c r="D59" s="39"/>
      <c r="E59" s="39"/>
      <c r="F59" s="40"/>
      <c r="G59" s="40"/>
      <c r="H59" s="40"/>
    </row>
    <row r="60" spans="3:8" s="38" customFormat="1" ht="8" customHeight="1" x14ac:dyDescent="0.15">
      <c r="C60" s="41"/>
    </row>
    <row r="61" spans="3:8" s="38" customFormat="1" ht="23" x14ac:dyDescent="0.15">
      <c r="C61" s="132" t="s">
        <v>611</v>
      </c>
      <c r="D61" s="132"/>
      <c r="E61" s="132"/>
      <c r="F61" s="132"/>
      <c r="G61" s="132"/>
      <c r="H61" s="132"/>
    </row>
    <row r="62" spans="3:8" s="38" customFormat="1" ht="5" customHeight="1" x14ac:dyDescent="0.15">
      <c r="C62" s="42"/>
      <c r="D62" s="42"/>
      <c r="E62" s="42"/>
    </row>
    <row r="63" spans="3:8" s="38" customFormat="1" ht="23" x14ac:dyDescent="0.15">
      <c r="C63" s="43" t="s">
        <v>3</v>
      </c>
      <c r="D63" s="43" t="s">
        <v>4</v>
      </c>
      <c r="E63" s="98" t="s">
        <v>629</v>
      </c>
      <c r="F63" s="98"/>
      <c r="G63" s="98"/>
      <c r="H63" s="98"/>
    </row>
    <row r="64" spans="3:8" s="38" customFormat="1" ht="48" customHeight="1" x14ac:dyDescent="0.15">
      <c r="C64" s="17" t="s">
        <v>643</v>
      </c>
      <c r="D64" s="16" t="s">
        <v>612</v>
      </c>
      <c r="E64" s="103" t="s">
        <v>659</v>
      </c>
      <c r="F64" s="103"/>
      <c r="G64" s="103"/>
      <c r="H64" s="103"/>
    </row>
    <row r="65" spans="2:8" s="38" customFormat="1" ht="23" x14ac:dyDescent="0.15">
      <c r="B65" s="41"/>
      <c r="C65" s="129" t="s">
        <v>644</v>
      </c>
      <c r="D65" s="129"/>
      <c r="E65" s="129"/>
      <c r="F65" s="129"/>
      <c r="G65" s="129"/>
      <c r="H65" s="129"/>
    </row>
    <row r="66" spans="2:8" s="38" customFormat="1" ht="23" x14ac:dyDescent="0.15">
      <c r="C66" s="45"/>
      <c r="D66" s="44"/>
      <c r="E66" s="44"/>
    </row>
    <row r="67" spans="2:8" s="38" customFormat="1" ht="23" x14ac:dyDescent="0.15">
      <c r="C67" s="43" t="s">
        <v>3</v>
      </c>
      <c r="D67" s="43" t="s">
        <v>4</v>
      </c>
      <c r="E67" s="98" t="s">
        <v>572</v>
      </c>
      <c r="F67" s="98"/>
      <c r="G67" s="98"/>
      <c r="H67" s="98"/>
    </row>
    <row r="68" spans="2:8" s="38" customFormat="1" ht="48" customHeight="1" x14ac:dyDescent="0.15">
      <c r="C68" s="17" t="s">
        <v>645</v>
      </c>
      <c r="D68" s="16" t="s">
        <v>613</v>
      </c>
      <c r="E68" s="104" t="s">
        <v>663</v>
      </c>
      <c r="F68" s="105"/>
      <c r="G68" s="104" t="s">
        <v>664</v>
      </c>
      <c r="H68" s="105"/>
    </row>
    <row r="69" spans="2:8" s="38" customFormat="1" ht="48" customHeight="1" x14ac:dyDescent="0.15">
      <c r="C69" s="17" t="s">
        <v>646</v>
      </c>
      <c r="D69" s="37" t="s">
        <v>614</v>
      </c>
      <c r="E69" s="106" t="s">
        <v>662</v>
      </c>
      <c r="F69" s="106"/>
      <c r="G69" s="106"/>
      <c r="H69" s="106"/>
    </row>
    <row r="70" spans="2:8" s="38" customFormat="1" ht="23" x14ac:dyDescent="0.15">
      <c r="C70" s="46"/>
      <c r="D70" s="44"/>
      <c r="E70" s="44"/>
    </row>
    <row r="71" spans="2:8" s="38" customFormat="1" ht="23" x14ac:dyDescent="0.15">
      <c r="C71" s="43" t="s">
        <v>3</v>
      </c>
      <c r="D71" s="43" t="s">
        <v>4</v>
      </c>
      <c r="E71" s="98" t="s">
        <v>626</v>
      </c>
      <c r="F71" s="98"/>
      <c r="G71" s="98"/>
      <c r="H71" s="98"/>
    </row>
    <row r="72" spans="2:8" s="38" customFormat="1" ht="48" customHeight="1" x14ac:dyDescent="0.15">
      <c r="C72" s="17" t="s">
        <v>647</v>
      </c>
      <c r="D72" s="16" t="s">
        <v>615</v>
      </c>
      <c r="E72" s="128"/>
      <c r="F72" s="128"/>
      <c r="G72" s="128"/>
      <c r="H72" s="128"/>
    </row>
    <row r="73" spans="2:8" s="38" customFormat="1" ht="48" customHeight="1" x14ac:dyDescent="0.15">
      <c r="C73" s="17" t="s">
        <v>648</v>
      </c>
      <c r="D73" s="16" t="s">
        <v>627</v>
      </c>
      <c r="E73" s="128"/>
      <c r="F73" s="128"/>
      <c r="G73" s="128"/>
      <c r="H73" s="128"/>
    </row>
    <row r="74" spans="2:8" s="38" customFormat="1" ht="23" x14ac:dyDescent="0.15"/>
    <row r="75" spans="2:8" s="38" customFormat="1" ht="23" x14ac:dyDescent="0.15">
      <c r="C75" s="132" t="s">
        <v>583</v>
      </c>
      <c r="D75" s="132"/>
      <c r="E75" s="132"/>
      <c r="F75" s="132"/>
      <c r="G75" s="132"/>
      <c r="H75" s="132"/>
    </row>
    <row r="76" spans="2:8" s="38" customFormat="1" ht="7" customHeight="1" x14ac:dyDescent="0.15"/>
    <row r="77" spans="2:8" s="38" customFormat="1" ht="23" x14ac:dyDescent="0.15">
      <c r="C77" s="43" t="s">
        <v>3</v>
      </c>
      <c r="D77" s="43" t="s">
        <v>4</v>
      </c>
      <c r="E77" s="98" t="s">
        <v>629</v>
      </c>
      <c r="F77" s="98"/>
      <c r="G77" s="98"/>
      <c r="H77" s="98"/>
    </row>
    <row r="78" spans="2:8" s="38" customFormat="1" ht="48" customHeight="1" x14ac:dyDescent="0.15">
      <c r="C78" s="17" t="s">
        <v>649</v>
      </c>
      <c r="D78" s="16" t="s">
        <v>612</v>
      </c>
      <c r="E78" s="103" t="s">
        <v>660</v>
      </c>
      <c r="F78" s="103"/>
      <c r="G78" s="103"/>
      <c r="H78" s="103"/>
    </row>
    <row r="79" spans="2:8" s="38" customFormat="1" ht="23" x14ac:dyDescent="0.15">
      <c r="B79" s="41"/>
      <c r="C79" s="129" t="s">
        <v>650</v>
      </c>
      <c r="D79" s="129"/>
      <c r="E79" s="129"/>
      <c r="F79" s="129"/>
      <c r="G79" s="129"/>
      <c r="H79" s="129"/>
    </row>
    <row r="80" spans="2:8" s="38" customFormat="1" ht="23" x14ac:dyDescent="0.15"/>
    <row r="81" spans="3:8" s="38" customFormat="1" ht="23" x14ac:dyDescent="0.15">
      <c r="C81" s="43" t="s">
        <v>3</v>
      </c>
      <c r="D81" s="43" t="s">
        <v>4</v>
      </c>
      <c r="E81" s="98" t="s">
        <v>572</v>
      </c>
      <c r="F81" s="98"/>
      <c r="G81" s="98"/>
      <c r="H81" s="98"/>
    </row>
    <row r="82" spans="3:8" s="38" customFormat="1" ht="48" customHeight="1" x14ac:dyDescent="0.15">
      <c r="C82" s="17" t="s">
        <v>651</v>
      </c>
      <c r="D82" s="16" t="s">
        <v>613</v>
      </c>
      <c r="E82" s="104" t="s">
        <v>639</v>
      </c>
      <c r="F82" s="105"/>
      <c r="G82" s="104" t="s">
        <v>640</v>
      </c>
      <c r="H82" s="105"/>
    </row>
    <row r="83" spans="3:8" s="38" customFormat="1" ht="48" customHeight="1" x14ac:dyDescent="0.15">
      <c r="C83" s="17" t="s">
        <v>652</v>
      </c>
      <c r="D83" s="37" t="s">
        <v>614</v>
      </c>
      <c r="E83" s="106" t="s">
        <v>658</v>
      </c>
      <c r="F83" s="106"/>
      <c r="G83" s="106"/>
      <c r="H83" s="106"/>
    </row>
    <row r="84" spans="3:8" s="38" customFormat="1" ht="23" x14ac:dyDescent="0.15">
      <c r="D84" s="44"/>
      <c r="E84" s="44"/>
    </row>
    <row r="85" spans="3:8" s="38" customFormat="1" ht="23" customHeight="1" x14ac:dyDescent="0.15">
      <c r="C85" s="43" t="s">
        <v>3</v>
      </c>
      <c r="D85" s="43" t="s">
        <v>4</v>
      </c>
      <c r="E85" s="98" t="s">
        <v>626</v>
      </c>
      <c r="F85" s="98"/>
      <c r="G85" s="98"/>
      <c r="H85" s="98"/>
    </row>
    <row r="86" spans="3:8" s="38" customFormat="1" ht="48" customHeight="1" x14ac:dyDescent="0.15">
      <c r="C86" s="17" t="s">
        <v>653</v>
      </c>
      <c r="D86" s="16" t="s">
        <v>615</v>
      </c>
      <c r="E86" s="111" t="s">
        <v>625</v>
      </c>
      <c r="F86" s="111"/>
      <c r="G86" s="111"/>
      <c r="H86" s="111"/>
    </row>
    <row r="87" spans="3:8" s="38" customFormat="1" ht="48" customHeight="1" x14ac:dyDescent="0.15">
      <c r="C87" s="17" t="s">
        <v>654</v>
      </c>
      <c r="D87" s="16" t="s">
        <v>627</v>
      </c>
      <c r="E87" s="103" t="s">
        <v>619</v>
      </c>
      <c r="F87" s="103"/>
      <c r="G87" s="103"/>
      <c r="H87" s="103"/>
    </row>
    <row r="88" spans="3:8" s="38" customFormat="1" ht="13" customHeight="1" x14ac:dyDescent="0.15">
      <c r="C88" s="46"/>
      <c r="D88" s="44"/>
      <c r="E88" s="49"/>
      <c r="F88" s="49"/>
      <c r="G88" s="49"/>
      <c r="H88" s="49"/>
    </row>
    <row r="89" spans="3:8" s="38" customFormat="1" ht="23" customHeight="1" x14ac:dyDescent="0.15">
      <c r="C89" s="21" t="s">
        <v>655</v>
      </c>
      <c r="D89" s="7"/>
      <c r="E89" s="7"/>
      <c r="F89" s="7"/>
      <c r="G89" s="7"/>
      <c r="H89" s="7"/>
    </row>
    <row r="90" spans="3:8" s="38" customFormat="1" ht="8" customHeight="1" x14ac:dyDescent="0.15">
      <c r="C90" s="5"/>
      <c r="D90" s="5"/>
      <c r="E90" s="5"/>
      <c r="F90" s="5"/>
      <c r="G90" s="5"/>
      <c r="H90" s="5"/>
    </row>
    <row r="91" spans="3:8" s="38" customFormat="1" ht="23" customHeight="1" x14ac:dyDescent="0.15">
      <c r="C91" s="130" t="s">
        <v>582</v>
      </c>
      <c r="D91" s="130"/>
      <c r="E91" s="130"/>
      <c r="F91" s="130"/>
      <c r="G91" s="130"/>
      <c r="H91" s="130"/>
    </row>
    <row r="92" spans="3:8" s="38" customFormat="1" ht="200" customHeight="1" x14ac:dyDescent="0.15">
      <c r="C92" s="148" t="s">
        <v>618</v>
      </c>
      <c r="D92" s="131"/>
      <c r="E92" s="131"/>
      <c r="F92" s="131"/>
      <c r="G92" s="131"/>
      <c r="H92" s="131"/>
    </row>
    <row r="93" spans="3:8" s="38" customFormat="1" ht="13" customHeight="1" x14ac:dyDescent="0.15">
      <c r="C93" s="46"/>
      <c r="D93" s="44"/>
      <c r="E93" s="49"/>
      <c r="F93" s="49"/>
      <c r="G93" s="49"/>
      <c r="H93" s="49"/>
    </row>
    <row r="94" spans="3:8" s="38" customFormat="1" ht="25" x14ac:dyDescent="0.15">
      <c r="C94" s="125" t="s">
        <v>624</v>
      </c>
      <c r="D94" s="125"/>
      <c r="E94" s="125"/>
      <c r="F94" s="125"/>
      <c r="G94" s="125"/>
      <c r="H94" s="125"/>
    </row>
    <row r="95" spans="3:8" x14ac:dyDescent="0.15">
      <c r="C95" s="4"/>
      <c r="D95" s="3"/>
      <c r="E95" s="3"/>
    </row>
  </sheetData>
  <mergeCells count="60">
    <mergeCell ref="E63:H63"/>
    <mergeCell ref="E64:H64"/>
    <mergeCell ref="E67:H67"/>
    <mergeCell ref="E69:H69"/>
    <mergeCell ref="E71:H71"/>
    <mergeCell ref="E68:F68"/>
    <mergeCell ref="E72:H72"/>
    <mergeCell ref="E73:H73"/>
    <mergeCell ref="E77:H77"/>
    <mergeCell ref="E78:H78"/>
    <mergeCell ref="E81:H81"/>
    <mergeCell ref="E15:H15"/>
    <mergeCell ref="E16:H16"/>
    <mergeCell ref="E13:H13"/>
    <mergeCell ref="E20:H20"/>
    <mergeCell ref="C38:C40"/>
    <mergeCell ref="E39:H39"/>
    <mergeCell ref="E40:H40"/>
    <mergeCell ref="C5:H5"/>
    <mergeCell ref="C3:H3"/>
    <mergeCell ref="C47:H47"/>
    <mergeCell ref="E32:H32"/>
    <mergeCell ref="C24:C28"/>
    <mergeCell ref="C33:C34"/>
    <mergeCell ref="D33:D34"/>
    <mergeCell ref="E43:H43"/>
    <mergeCell ref="G34:H34"/>
    <mergeCell ref="C42:H42"/>
    <mergeCell ref="C44:C45"/>
    <mergeCell ref="D44:D45"/>
    <mergeCell ref="G45:H45"/>
    <mergeCell ref="E14:H14"/>
    <mergeCell ref="C36:H36"/>
    <mergeCell ref="E37:H37"/>
    <mergeCell ref="E82:F82"/>
    <mergeCell ref="G82:H82"/>
    <mergeCell ref="C94:H94"/>
    <mergeCell ref="C75:H75"/>
    <mergeCell ref="E83:H83"/>
    <mergeCell ref="E85:H85"/>
    <mergeCell ref="E86:H86"/>
    <mergeCell ref="E87:H87"/>
    <mergeCell ref="C92:H92"/>
    <mergeCell ref="C91:H91"/>
    <mergeCell ref="C10:H10"/>
    <mergeCell ref="C18:H18"/>
    <mergeCell ref="C30:H30"/>
    <mergeCell ref="C65:H65"/>
    <mergeCell ref="C79:H79"/>
    <mergeCell ref="C54:H54"/>
    <mergeCell ref="C56:H56"/>
    <mergeCell ref="C61:H61"/>
    <mergeCell ref="G68:H68"/>
    <mergeCell ref="E21:H21"/>
    <mergeCell ref="E23:H23"/>
    <mergeCell ref="G28:H28"/>
    <mergeCell ref="D24:D28"/>
    <mergeCell ref="C52:H52"/>
    <mergeCell ref="C50:H50"/>
    <mergeCell ref="E12:H12"/>
  </mergeCells>
  <phoneticPr fontId="1"/>
  <dataValidations disablePrompts="1" count="1">
    <dataValidation type="list" allowBlank="1" showInputMessage="1" showErrorMessage="1" sqref="I43:I45 I24:I41" xr:uid="{1E05F99B-174F-4228-9FA1-7E20684CDCDD}">
      <formula1>#REF!</formula1>
    </dataValidation>
  </dataValidations>
  <hyperlinks>
    <hyperlink ref="E16" r:id="rId1" xr:uid="{F287B7F3-2584-4C62-A33B-D52AB6880400}"/>
  </hyperlinks>
  <printOptions horizontalCentered="1"/>
  <pageMargins left="0.23622047244094491" right="0.23622047244094491" top="0.35433070866141736" bottom="0.35433070866141736" header="0.19685039370078741" footer="0.31496062992125984"/>
  <pageSetup paperSize="9" scale="55" orientation="portrait" r:id="rId2"/>
  <rowBreaks count="1" manualBreakCount="1">
    <brk id="48" min="1" max="8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FFCDAC9-E61A-4F18-97EB-37219FEDC1A2}">
          <x14:formula1>
            <xm:f>'※触らないでください　各種リスト'!$K$5:$K$231</xm:f>
          </x14:formula1>
          <xm:sqref>E87:H93</xm:sqref>
        </x14:dataValidation>
        <x14:dataValidation type="list" allowBlank="1" showInputMessage="1" showErrorMessage="1" xr:uid="{1C13B2C7-501B-4B0D-A822-CA2318249F15}">
          <x14:formula1>
            <xm:f>'※触らないでください　各種リスト'!$C$5:$C$309</xm:f>
          </x14:formula1>
          <xm:sqref>E64:H64 E78:H78</xm:sqref>
        </x14:dataValidation>
        <x14:dataValidation type="list" allowBlank="1" showInputMessage="1" showErrorMessage="1" xr:uid="{E02D8662-9C9D-4F94-95C7-4CDA8EC51A32}">
          <x14:formula1>
            <xm:f>'※触らないでください　各種リスト'!$G$5:$G$36</xm:f>
          </x14:formula1>
          <xm:sqref>E86:H86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 tint="0.499984740745262"/>
  </sheetPr>
  <dimension ref="C3:M309"/>
  <sheetViews>
    <sheetView topLeftCell="D165" zoomScale="38" zoomScaleNormal="100" workbookViewId="0">
      <selection activeCell="M232" sqref="M232"/>
    </sheetView>
  </sheetViews>
  <sheetFormatPr defaultColWidth="8.88671875" defaultRowHeight="20.5" x14ac:dyDescent="0.15"/>
  <cols>
    <col min="1" max="2" width="3.6640625" style="26" customWidth="1"/>
    <col min="3" max="3" width="50.5546875" style="26" customWidth="1"/>
    <col min="4" max="4" width="8.88671875" style="26"/>
    <col min="5" max="5" width="37.21875" style="26" customWidth="1"/>
    <col min="6" max="6" width="7.44140625" style="26" customWidth="1"/>
    <col min="7" max="7" width="109.44140625" style="26" customWidth="1"/>
    <col min="8" max="8" width="8.88671875" style="26"/>
    <col min="9" max="9" width="93.21875" style="26" customWidth="1"/>
    <col min="10" max="10" width="8.88671875" style="26"/>
    <col min="11" max="11" width="109.77734375" style="26" customWidth="1"/>
    <col min="12" max="12" width="8.88671875" style="26"/>
    <col min="13" max="13" width="92.109375" style="26" customWidth="1"/>
    <col min="14" max="16384" width="8.88671875" style="26"/>
  </cols>
  <sheetData>
    <row r="3" spans="3:13" x14ac:dyDescent="0.15">
      <c r="D3" s="26" t="s">
        <v>602</v>
      </c>
      <c r="H3" s="26" t="s">
        <v>603</v>
      </c>
      <c r="L3" s="26" t="s">
        <v>604</v>
      </c>
    </row>
    <row r="4" spans="3:13" x14ac:dyDescent="0.15">
      <c r="D4" s="27" t="s">
        <v>13</v>
      </c>
      <c r="E4" s="27" t="s">
        <v>40</v>
      </c>
      <c r="H4" s="27" t="s">
        <v>13</v>
      </c>
      <c r="I4" s="27" t="s">
        <v>14</v>
      </c>
      <c r="J4" s="28"/>
      <c r="K4" s="28"/>
      <c r="L4" s="27" t="s">
        <v>13</v>
      </c>
      <c r="M4" s="27" t="s">
        <v>346</v>
      </c>
    </row>
    <row r="5" spans="3:13" x14ac:dyDescent="0.15">
      <c r="C5" s="26" t="str">
        <f>D5&amp;"."&amp;E5</f>
        <v>1.鑑特第 116号</v>
      </c>
      <c r="D5" s="29">
        <v>1</v>
      </c>
      <c r="E5" s="30" t="s">
        <v>41</v>
      </c>
      <c r="G5" s="26" t="str">
        <f>H5&amp;"."&amp;I5</f>
        <v>1.五十鈴工業(株)</v>
      </c>
      <c r="H5" s="29">
        <v>1</v>
      </c>
      <c r="I5" s="30" t="s">
        <v>15</v>
      </c>
      <c r="J5" s="31"/>
      <c r="K5" s="48" t="str">
        <f>L5&amp;"."&amp;M5</f>
        <v>1.1%DKウォーター</v>
      </c>
      <c r="L5" s="29">
        <v>1</v>
      </c>
      <c r="M5" s="30" t="s">
        <v>347</v>
      </c>
    </row>
    <row r="6" spans="3:13" x14ac:dyDescent="0.15">
      <c r="C6" s="26" t="str">
        <f t="shared" ref="C6:C69" si="0">D6&amp;"."&amp;E6</f>
        <v>2.泡第 1～1号</v>
      </c>
      <c r="D6" s="29">
        <v>2</v>
      </c>
      <c r="E6" s="30" t="s">
        <v>48</v>
      </c>
      <c r="G6" s="26" t="str">
        <f t="shared" ref="G6:G36" si="1">H6&amp;"."&amp;I6</f>
        <v>2.(株)エコケミカルジャパン</v>
      </c>
      <c r="H6" s="29">
        <v>2</v>
      </c>
      <c r="I6" s="30" t="s">
        <v>567</v>
      </c>
      <c r="J6" s="31"/>
      <c r="K6" s="48" t="str">
        <f t="shared" ref="K6:K69" si="2">L6&amp;"."&amp;M6</f>
        <v>2.3%型KSW DUAL FOAM</v>
      </c>
      <c r="L6" s="29">
        <v>2</v>
      </c>
      <c r="M6" s="30" t="s">
        <v>348</v>
      </c>
    </row>
    <row r="7" spans="3:13" x14ac:dyDescent="0.15">
      <c r="C7" s="26" t="str">
        <f t="shared" si="0"/>
        <v>3.泡第 1～2号</v>
      </c>
      <c r="D7" s="29">
        <v>3</v>
      </c>
      <c r="E7" s="30" t="s">
        <v>55</v>
      </c>
      <c r="G7" s="26" t="str">
        <f t="shared" si="1"/>
        <v>3.(有)オーエン</v>
      </c>
      <c r="H7" s="29">
        <v>3</v>
      </c>
      <c r="I7" s="30" t="s">
        <v>16</v>
      </c>
      <c r="J7" s="31"/>
      <c r="K7" s="48" t="str">
        <f t="shared" si="2"/>
        <v>3.AFFFA</v>
      </c>
      <c r="L7" s="29">
        <v>3</v>
      </c>
      <c r="M7" s="30" t="s">
        <v>349</v>
      </c>
    </row>
    <row r="8" spans="3:13" x14ac:dyDescent="0.15">
      <c r="C8" s="26" t="str">
        <f t="shared" si="0"/>
        <v>4.泡第 1～3号</v>
      </c>
      <c r="D8" s="29">
        <v>4</v>
      </c>
      <c r="E8" s="30" t="s">
        <v>62</v>
      </c>
      <c r="G8" s="26" t="str">
        <f t="shared" si="1"/>
        <v>4.(株)カシワテック (柏汽船産業(株))</v>
      </c>
      <c r="H8" s="29">
        <v>4</v>
      </c>
      <c r="I8" s="30" t="s">
        <v>17</v>
      </c>
      <c r="J8" s="31"/>
      <c r="K8" s="48" t="str">
        <f t="shared" si="2"/>
        <v>4.AFFFB</v>
      </c>
      <c r="L8" s="29">
        <v>4</v>
      </c>
      <c r="M8" s="30" t="s">
        <v>350</v>
      </c>
    </row>
    <row r="9" spans="3:13" x14ac:dyDescent="0.15">
      <c r="C9" s="26" t="str">
        <f t="shared" si="0"/>
        <v>5.泡第 1～4号</v>
      </c>
      <c r="D9" s="29">
        <v>5</v>
      </c>
      <c r="E9" s="30" t="s">
        <v>69</v>
      </c>
      <c r="G9" s="26" t="str">
        <f t="shared" si="1"/>
        <v>5.鐘淵化学工業(株)</v>
      </c>
      <c r="H9" s="29">
        <v>5</v>
      </c>
      <c r="I9" s="30" t="s">
        <v>18</v>
      </c>
      <c r="J9" s="31"/>
      <c r="K9" s="48" t="str">
        <f t="shared" si="2"/>
        <v>5.ANSUL  サンダーストーム  F-601J</v>
      </c>
      <c r="L9" s="29">
        <v>5</v>
      </c>
      <c r="M9" s="30" t="s">
        <v>351</v>
      </c>
    </row>
    <row r="10" spans="3:13" x14ac:dyDescent="0.15">
      <c r="C10" s="26" t="str">
        <f t="shared" si="0"/>
        <v>6.泡第 1～5号</v>
      </c>
      <c r="D10" s="29">
        <v>6</v>
      </c>
      <c r="E10" s="30" t="s">
        <v>75</v>
      </c>
      <c r="G10" s="26" t="str">
        <f t="shared" si="1"/>
        <v>6.更新産業(株)</v>
      </c>
      <c r="H10" s="29">
        <v>6</v>
      </c>
      <c r="I10" s="30" t="s">
        <v>19</v>
      </c>
      <c r="J10" s="31"/>
      <c r="K10" s="48" t="str">
        <f t="shared" si="2"/>
        <v>6.CFフォーム</v>
      </c>
      <c r="L10" s="29">
        <v>6</v>
      </c>
      <c r="M10" s="30" t="s">
        <v>352</v>
      </c>
    </row>
    <row r="11" spans="3:13" x14ac:dyDescent="0.15">
      <c r="C11" s="26" t="str">
        <f t="shared" si="0"/>
        <v>7.泡第 1～6号</v>
      </c>
      <c r="D11" s="29">
        <v>7</v>
      </c>
      <c r="E11" s="30" t="s">
        <v>81</v>
      </c>
      <c r="G11" s="26" t="str">
        <f t="shared" si="1"/>
        <v>7.三愛オブリ(株) (三愛石油(株))</v>
      </c>
      <c r="H11" s="29">
        <v>7</v>
      </c>
      <c r="I11" s="30" t="s">
        <v>20</v>
      </c>
      <c r="J11" s="31"/>
      <c r="K11" s="48" t="str">
        <f t="shared" si="2"/>
        <v>7.DKアルコウォーター(3-3)</v>
      </c>
      <c r="L11" s="29">
        <v>7</v>
      </c>
      <c r="M11" s="30" t="s">
        <v>353</v>
      </c>
    </row>
    <row r="12" spans="3:13" x14ac:dyDescent="0.15">
      <c r="C12" s="26" t="str">
        <f t="shared" si="0"/>
        <v>8.泡第 1～7号</v>
      </c>
      <c r="D12" s="29">
        <v>8</v>
      </c>
      <c r="E12" s="30" t="s">
        <v>87</v>
      </c>
      <c r="G12" s="26" t="str">
        <f t="shared" si="1"/>
        <v>8.三洋商事(株)</v>
      </c>
      <c r="H12" s="29">
        <v>8</v>
      </c>
      <c r="I12" s="30" t="s">
        <v>21</v>
      </c>
      <c r="J12" s="31"/>
      <c r="K12" s="48" t="str">
        <f t="shared" si="2"/>
        <v>8.DKアルコウォーター(3-6)</v>
      </c>
      <c r="L12" s="29">
        <v>8</v>
      </c>
      <c r="M12" s="30" t="s">
        <v>354</v>
      </c>
    </row>
    <row r="13" spans="3:13" x14ac:dyDescent="0.15">
      <c r="C13" s="26" t="str">
        <f t="shared" si="0"/>
        <v>9.泡第 1～8号</v>
      </c>
      <c r="D13" s="29">
        <v>9</v>
      </c>
      <c r="E13" s="30" t="s">
        <v>93</v>
      </c>
      <c r="G13" s="26" t="str">
        <f t="shared" si="1"/>
        <v>9.スリーエムジャパン(株)(住友スリーエム(株))</v>
      </c>
      <c r="H13" s="29">
        <v>9</v>
      </c>
      <c r="I13" s="30" t="s">
        <v>601</v>
      </c>
      <c r="J13" s="31"/>
      <c r="K13" s="48" t="str">
        <f t="shared" si="2"/>
        <v>9.DKアルコフォーム(3)</v>
      </c>
      <c r="L13" s="29">
        <v>9</v>
      </c>
      <c r="M13" s="30" t="s">
        <v>355</v>
      </c>
    </row>
    <row r="14" spans="3:13" x14ac:dyDescent="0.15">
      <c r="C14" s="26" t="str">
        <f t="shared" si="0"/>
        <v>10.泡第 10～1号</v>
      </c>
      <c r="D14" s="29">
        <v>10</v>
      </c>
      <c r="E14" s="30" t="s">
        <v>99</v>
      </c>
      <c r="G14" s="26" t="str">
        <f t="shared" si="1"/>
        <v>10.第一化成産業(株)</v>
      </c>
      <c r="H14" s="29">
        <v>10</v>
      </c>
      <c r="I14" s="30" t="s">
        <v>22</v>
      </c>
      <c r="J14" s="31"/>
      <c r="K14" s="48" t="str">
        <f t="shared" si="2"/>
        <v>10.DKアルコフォーム(3-3)</v>
      </c>
      <c r="L14" s="29">
        <v>10</v>
      </c>
      <c r="M14" s="30" t="s">
        <v>356</v>
      </c>
    </row>
    <row r="15" spans="3:13" x14ac:dyDescent="0.15">
      <c r="C15" s="26" t="str">
        <f t="shared" si="0"/>
        <v>11.泡第 10～2号</v>
      </c>
      <c r="D15" s="29">
        <v>11</v>
      </c>
      <c r="E15" s="30" t="s">
        <v>105</v>
      </c>
      <c r="G15" s="26" t="str">
        <f t="shared" si="1"/>
        <v>11.ナンワ化工(株)</v>
      </c>
      <c r="H15" s="29">
        <v>11</v>
      </c>
      <c r="I15" s="30" t="s">
        <v>23</v>
      </c>
      <c r="J15" s="31"/>
      <c r="K15" s="48" t="str">
        <f t="shared" si="2"/>
        <v>11.DKアルコフォーム(3-6)</v>
      </c>
      <c r="L15" s="29">
        <v>11</v>
      </c>
      <c r="M15" s="30" t="s">
        <v>357</v>
      </c>
    </row>
    <row r="16" spans="3:13" x14ac:dyDescent="0.15">
      <c r="C16" s="26" t="str">
        <f t="shared" si="0"/>
        <v>12.泡第 10～3号</v>
      </c>
      <c r="D16" s="29">
        <v>12</v>
      </c>
      <c r="E16" s="30" t="s">
        <v>111</v>
      </c>
      <c r="G16" s="26" t="str">
        <f t="shared" si="1"/>
        <v>12.日産化学工業(株)</v>
      </c>
      <c r="H16" s="29">
        <v>12</v>
      </c>
      <c r="I16" s="30" t="s">
        <v>24</v>
      </c>
      <c r="J16" s="31"/>
      <c r="K16" s="48" t="str">
        <f t="shared" si="2"/>
        <v>12.DKアルコフォーム(6)</v>
      </c>
      <c r="L16" s="29">
        <v>12</v>
      </c>
      <c r="M16" s="30" t="s">
        <v>358</v>
      </c>
    </row>
    <row r="17" spans="3:13" x14ac:dyDescent="0.15">
      <c r="C17" s="26" t="str">
        <f t="shared" si="0"/>
        <v>13.泡第 10～4号</v>
      </c>
      <c r="D17" s="29">
        <v>13</v>
      </c>
      <c r="E17" s="30" t="s">
        <v>117</v>
      </c>
      <c r="G17" s="26" t="str">
        <f t="shared" si="1"/>
        <v>13.日新理化産業(株)</v>
      </c>
      <c r="H17" s="29">
        <v>13</v>
      </c>
      <c r="I17" s="30" t="s">
        <v>25</v>
      </c>
      <c r="J17" s="31"/>
      <c r="K17" s="48" t="str">
        <f t="shared" si="2"/>
        <v>13.DKアルコフォーム(6-6)</v>
      </c>
      <c r="L17" s="29">
        <v>13</v>
      </c>
      <c r="M17" s="30" t="s">
        <v>359</v>
      </c>
    </row>
    <row r="18" spans="3:13" x14ac:dyDescent="0.15">
      <c r="C18" s="26" t="str">
        <f t="shared" si="0"/>
        <v>14.泡第 10～5号</v>
      </c>
      <c r="D18" s="29">
        <v>14</v>
      </c>
      <c r="E18" s="30" t="s">
        <v>123</v>
      </c>
      <c r="G18" s="26" t="str">
        <f t="shared" si="1"/>
        <v>14.ニッタン(株)((株)LIXILニッタン）</v>
      </c>
      <c r="H18" s="29">
        <v>14</v>
      </c>
      <c r="I18" s="30" t="s">
        <v>26</v>
      </c>
      <c r="J18" s="31"/>
      <c r="K18" s="48" t="str">
        <f t="shared" si="2"/>
        <v>14.DKウォーター</v>
      </c>
      <c r="L18" s="29">
        <v>14</v>
      </c>
      <c r="M18" s="30" t="s">
        <v>360</v>
      </c>
    </row>
    <row r="19" spans="3:13" x14ac:dyDescent="0.15">
      <c r="C19" s="26" t="str">
        <f t="shared" si="0"/>
        <v>15.泡第 10～6号</v>
      </c>
      <c r="D19" s="29">
        <v>15</v>
      </c>
      <c r="E19" s="30" t="s">
        <v>129</v>
      </c>
      <c r="G19" s="26" t="str">
        <f t="shared" si="1"/>
        <v>15.日本ドライケミカル(株)</v>
      </c>
      <c r="H19" s="29">
        <v>15</v>
      </c>
      <c r="I19" s="30" t="s">
        <v>27</v>
      </c>
      <c r="J19" s="31"/>
      <c r="K19" s="48" t="str">
        <f t="shared" si="2"/>
        <v>15.DKウォーター20</v>
      </c>
      <c r="L19" s="29">
        <v>15</v>
      </c>
      <c r="M19" s="30" t="s">
        <v>361</v>
      </c>
    </row>
    <row r="20" spans="3:13" x14ac:dyDescent="0.15">
      <c r="C20" s="26" t="str">
        <f t="shared" si="0"/>
        <v>16.泡第 10～7号</v>
      </c>
      <c r="D20" s="29">
        <v>16</v>
      </c>
      <c r="E20" s="30" t="s">
        <v>135</v>
      </c>
      <c r="G20" s="26" t="str">
        <f t="shared" si="1"/>
        <v>16.日本機械工業(株)</v>
      </c>
      <c r="H20" s="29">
        <v>16</v>
      </c>
      <c r="I20" s="30" t="s">
        <v>28</v>
      </c>
      <c r="J20" s="31"/>
      <c r="K20" s="48" t="str">
        <f t="shared" si="2"/>
        <v>16.DKウォーターSD</v>
      </c>
      <c r="L20" s="29">
        <v>16</v>
      </c>
      <c r="M20" s="30" t="s">
        <v>362</v>
      </c>
    </row>
    <row r="21" spans="3:13" x14ac:dyDescent="0.15">
      <c r="C21" s="26" t="str">
        <f t="shared" si="0"/>
        <v>17.泡第 11～1号</v>
      </c>
      <c r="D21" s="29">
        <v>17</v>
      </c>
      <c r="E21" s="30" t="s">
        <v>141</v>
      </c>
      <c r="G21" s="26" t="str">
        <f t="shared" si="1"/>
        <v>17.能美防災(株)(能美防災工業(株))</v>
      </c>
      <c r="H21" s="29">
        <v>17</v>
      </c>
      <c r="I21" s="30" t="s">
        <v>597</v>
      </c>
      <c r="J21" s="31"/>
      <c r="K21" s="48" t="str">
        <f t="shared" si="2"/>
        <v>17.DKエアーフォーム</v>
      </c>
      <c r="L21" s="29">
        <v>17</v>
      </c>
      <c r="M21" s="30" t="s">
        <v>363</v>
      </c>
    </row>
    <row r="22" spans="3:13" x14ac:dyDescent="0.15">
      <c r="C22" s="26" t="str">
        <f t="shared" si="0"/>
        <v>18.泡第 11～2号</v>
      </c>
      <c r="D22" s="29">
        <v>18</v>
      </c>
      <c r="E22" s="30" t="s">
        <v>147</v>
      </c>
      <c r="G22" s="26" t="str">
        <f t="shared" si="1"/>
        <v>18.(株)初田製作所</v>
      </c>
      <c r="H22" s="29">
        <v>18</v>
      </c>
      <c r="I22" s="30" t="s">
        <v>29</v>
      </c>
      <c r="J22" s="31"/>
      <c r="K22" s="48" t="str">
        <f t="shared" si="2"/>
        <v>18.DKフロロフォーム</v>
      </c>
      <c r="L22" s="29">
        <v>18</v>
      </c>
      <c r="M22" s="30" t="s">
        <v>364</v>
      </c>
    </row>
    <row r="23" spans="3:13" x14ac:dyDescent="0.15">
      <c r="C23" s="26" t="str">
        <f t="shared" si="0"/>
        <v>19.泡第 11～3号</v>
      </c>
      <c r="D23" s="29">
        <v>19</v>
      </c>
      <c r="E23" s="30" t="s">
        <v>153</v>
      </c>
      <c r="G23" s="26" t="str">
        <f t="shared" si="1"/>
        <v>19.原田産業(株)</v>
      </c>
      <c r="H23" s="29">
        <v>19</v>
      </c>
      <c r="I23" s="30" t="s">
        <v>30</v>
      </c>
      <c r="J23" s="31"/>
      <c r="K23" s="48" t="str">
        <f t="shared" si="2"/>
        <v>19.ECOSSフォーム 水成膜 AF3 A-103</v>
      </c>
      <c r="L23" s="29">
        <v>19</v>
      </c>
      <c r="M23" s="30" t="s">
        <v>365</v>
      </c>
    </row>
    <row r="24" spans="3:13" x14ac:dyDescent="0.15">
      <c r="C24" s="26" t="str">
        <f t="shared" si="0"/>
        <v>20.泡第 11～4号</v>
      </c>
      <c r="D24" s="29">
        <v>20</v>
      </c>
      <c r="E24" s="30" t="s">
        <v>159</v>
      </c>
      <c r="G24" s="26" t="str">
        <f t="shared" si="1"/>
        <v>20.深田工業(株)</v>
      </c>
      <c r="H24" s="29">
        <v>20</v>
      </c>
      <c r="I24" s="30" t="s">
        <v>31</v>
      </c>
      <c r="J24" s="31"/>
      <c r="K24" s="48" t="str">
        <f t="shared" si="2"/>
        <v>20.ECOSSフォーム 水成膜 AF3 A-203</v>
      </c>
      <c r="L24" s="29">
        <v>20</v>
      </c>
      <c r="M24" s="30" t="s">
        <v>366</v>
      </c>
    </row>
    <row r="25" spans="3:13" x14ac:dyDescent="0.15">
      <c r="C25" s="26" t="str">
        <f t="shared" si="0"/>
        <v>21.泡第 11～5号</v>
      </c>
      <c r="D25" s="29">
        <v>21</v>
      </c>
      <c r="E25" s="30" t="s">
        <v>165</v>
      </c>
      <c r="G25" s="26" t="str">
        <f t="shared" si="1"/>
        <v>21.(株)古河テクノマテリアル</v>
      </c>
      <c r="H25" s="29">
        <v>21</v>
      </c>
      <c r="I25" s="30" t="s">
        <v>32</v>
      </c>
      <c r="J25" s="31"/>
      <c r="K25" s="48" t="str">
        <f t="shared" si="2"/>
        <v>21.ECOSSフォーム･AB界面活性剤･SFAB-103</v>
      </c>
      <c r="L25" s="29">
        <v>21</v>
      </c>
      <c r="M25" s="30" t="s">
        <v>367</v>
      </c>
    </row>
    <row r="26" spans="3:13" x14ac:dyDescent="0.15">
      <c r="C26" s="26" t="str">
        <f t="shared" si="0"/>
        <v>22.泡第 12～1号</v>
      </c>
      <c r="D26" s="29">
        <v>22</v>
      </c>
      <c r="E26" s="30" t="s">
        <v>171</v>
      </c>
      <c r="G26" s="26" t="str">
        <f t="shared" si="1"/>
        <v>22.プレスト産業(株)</v>
      </c>
      <c r="H26" s="29">
        <v>22</v>
      </c>
      <c r="I26" s="30" t="s">
        <v>33</v>
      </c>
      <c r="J26" s="31"/>
      <c r="K26" s="48" t="str">
        <f t="shared" si="2"/>
        <v>22.ECOSSフォームⅡ AB界面活性剤･SFAB-103Ⅱ</v>
      </c>
      <c r="L26" s="29">
        <v>22</v>
      </c>
      <c r="M26" s="30" t="s">
        <v>368</v>
      </c>
    </row>
    <row r="27" spans="3:13" x14ac:dyDescent="0.15">
      <c r="C27" s="26" t="str">
        <f t="shared" si="0"/>
        <v>23.泡第 12～2号</v>
      </c>
      <c r="D27" s="29">
        <v>23</v>
      </c>
      <c r="E27" s="30" t="s">
        <v>177</v>
      </c>
      <c r="G27" s="26" t="str">
        <f t="shared" si="1"/>
        <v>23.ホーチキ(株)</v>
      </c>
      <c r="H27" s="29">
        <v>23</v>
      </c>
      <c r="I27" s="30" t="s">
        <v>34</v>
      </c>
      <c r="J27" s="31"/>
      <c r="K27" s="48" t="str">
        <f t="shared" si="2"/>
        <v>23.ECOSSフォームⅢ AB界面活性剤･SFAB-103Ⅲ</v>
      </c>
      <c r="L27" s="29">
        <v>23</v>
      </c>
      <c r="M27" s="30" t="s">
        <v>369</v>
      </c>
    </row>
    <row r="28" spans="3:13" x14ac:dyDescent="0.15">
      <c r="C28" s="26" t="str">
        <f t="shared" si="0"/>
        <v>24.泡第 12～3号</v>
      </c>
      <c r="D28" s="29">
        <v>24</v>
      </c>
      <c r="E28" s="30" t="s">
        <v>183</v>
      </c>
      <c r="G28" s="26" t="str">
        <f t="shared" si="1"/>
        <v>24.(株)モリタ(森田ポンプ(株))</v>
      </c>
      <c r="H28" s="29">
        <v>24</v>
      </c>
      <c r="I28" s="30" t="s">
        <v>35</v>
      </c>
      <c r="J28" s="31"/>
      <c r="K28" s="48" t="str">
        <f t="shared" si="2"/>
        <v>24.KSW</v>
      </c>
      <c r="L28" s="29">
        <v>24</v>
      </c>
      <c r="M28" s="30" t="s">
        <v>370</v>
      </c>
    </row>
    <row r="29" spans="3:13" x14ac:dyDescent="0.15">
      <c r="C29" s="26" t="str">
        <f t="shared" si="0"/>
        <v>25.泡第 12～4号</v>
      </c>
      <c r="D29" s="29">
        <v>25</v>
      </c>
      <c r="E29" s="30" t="s">
        <v>189</v>
      </c>
      <c r="G29" s="26" t="str">
        <f t="shared" si="1"/>
        <v>25.モリタ宮田工業(株)(宮田工業(株))</v>
      </c>
      <c r="H29" s="29">
        <v>25</v>
      </c>
      <c r="I29" s="30" t="s">
        <v>598</v>
      </c>
      <c r="J29" s="31"/>
      <c r="K29" s="48" t="str">
        <f t="shared" si="2"/>
        <v>25.NCA211</v>
      </c>
      <c r="L29" s="29">
        <v>25</v>
      </c>
      <c r="M29" s="30" t="s">
        <v>371</v>
      </c>
    </row>
    <row r="30" spans="3:13" x14ac:dyDescent="0.15">
      <c r="C30" s="26" t="str">
        <f t="shared" si="0"/>
        <v>26.泡第 12～5号</v>
      </c>
      <c r="D30" s="29">
        <v>26</v>
      </c>
      <c r="E30" s="30" t="s">
        <v>195</v>
      </c>
      <c r="G30" s="26" t="str">
        <f t="shared" si="1"/>
        <v>26.ヤマトエンジニアリング(株)</v>
      </c>
      <c r="H30" s="29">
        <v>26</v>
      </c>
      <c r="I30" s="30" t="s">
        <v>36</v>
      </c>
      <c r="J30" s="31"/>
      <c r="K30" s="48" t="str">
        <f t="shared" si="2"/>
        <v>26.NCP312</v>
      </c>
      <c r="L30" s="29">
        <v>26</v>
      </c>
      <c r="M30" s="30" t="s">
        <v>372</v>
      </c>
    </row>
    <row r="31" spans="3:13" x14ac:dyDescent="0.15">
      <c r="C31" s="26" t="str">
        <f t="shared" si="0"/>
        <v>27.泡第 13～1号</v>
      </c>
      <c r="D31" s="29">
        <v>27</v>
      </c>
      <c r="E31" s="30" t="s">
        <v>201</v>
      </c>
      <c r="G31" s="26" t="str">
        <f t="shared" si="1"/>
        <v>27.ヤマトプロテック(株)(ヤマト消火器(株))</v>
      </c>
      <c r="H31" s="29">
        <v>27</v>
      </c>
      <c r="I31" s="30" t="s">
        <v>599</v>
      </c>
      <c r="J31" s="31"/>
      <c r="K31" s="48" t="str">
        <f t="shared" si="2"/>
        <v>27.NCS312</v>
      </c>
      <c r="L31" s="29">
        <v>27</v>
      </c>
      <c r="M31" s="30" t="s">
        <v>373</v>
      </c>
    </row>
    <row r="32" spans="3:13" x14ac:dyDescent="0.15">
      <c r="C32" s="26" t="str">
        <f t="shared" si="0"/>
        <v>28.泡第 13～2号</v>
      </c>
      <c r="D32" s="29">
        <v>28</v>
      </c>
      <c r="E32" s="30" t="s">
        <v>207</v>
      </c>
      <c r="G32" s="26" t="str">
        <f t="shared" si="1"/>
        <v>28.ヨネ(株)</v>
      </c>
      <c r="H32" s="29">
        <v>28</v>
      </c>
      <c r="I32" s="30" t="s">
        <v>37</v>
      </c>
      <c r="J32" s="31"/>
      <c r="K32" s="48" t="str">
        <f t="shared" si="2"/>
        <v>28.NCS322</v>
      </c>
      <c r="L32" s="29">
        <v>28</v>
      </c>
      <c r="M32" s="30" t="s">
        <v>374</v>
      </c>
    </row>
    <row r="33" spans="3:13" x14ac:dyDescent="0.15">
      <c r="C33" s="26" t="str">
        <f t="shared" si="0"/>
        <v>29.泡第 13～3号</v>
      </c>
      <c r="D33" s="29">
        <v>29</v>
      </c>
      <c r="E33" s="30" t="s">
        <v>213</v>
      </c>
      <c r="G33" s="26" t="str">
        <f t="shared" si="1"/>
        <v>29.リスロン(株)</v>
      </c>
      <c r="H33" s="29">
        <v>29</v>
      </c>
      <c r="I33" s="30" t="s">
        <v>38</v>
      </c>
      <c r="J33" s="31"/>
      <c r="K33" s="48" t="str">
        <f t="shared" si="2"/>
        <v>29.NF L-1</v>
      </c>
      <c r="L33" s="29">
        <v>29</v>
      </c>
      <c r="M33" s="30" t="s">
        <v>375</v>
      </c>
    </row>
    <row r="34" spans="3:13" x14ac:dyDescent="0.15">
      <c r="C34" s="26" t="str">
        <f t="shared" si="0"/>
        <v>30.泡第 13～4号</v>
      </c>
      <c r="D34" s="29">
        <v>30</v>
      </c>
      <c r="E34" s="30" t="s">
        <v>219</v>
      </c>
      <c r="G34" s="26" t="str">
        <f t="shared" si="1"/>
        <v>30.ＤＩＣ(株)(大日本インキ化学工業(株))</v>
      </c>
      <c r="H34" s="29">
        <v>30</v>
      </c>
      <c r="I34" s="30" t="s">
        <v>600</v>
      </c>
      <c r="J34" s="31"/>
      <c r="K34" s="48" t="str">
        <f t="shared" si="2"/>
        <v>30.NF S-1</v>
      </c>
      <c r="L34" s="29">
        <v>30</v>
      </c>
      <c r="M34" s="30" t="s">
        <v>376</v>
      </c>
    </row>
    <row r="35" spans="3:13" x14ac:dyDescent="0.15">
      <c r="C35" s="26" t="str">
        <f t="shared" si="0"/>
        <v>31.泡第 13～5号</v>
      </c>
      <c r="D35" s="29">
        <v>31</v>
      </c>
      <c r="E35" s="30" t="s">
        <v>225</v>
      </c>
      <c r="G35" s="26" t="str">
        <f t="shared" si="1"/>
        <v>31.YSB(株)</v>
      </c>
      <c r="H35" s="29">
        <v>31</v>
      </c>
      <c r="I35" s="30" t="s">
        <v>39</v>
      </c>
      <c r="J35" s="31"/>
      <c r="K35" s="48" t="str">
        <f t="shared" si="2"/>
        <v>31.NKフォームPL-3</v>
      </c>
      <c r="L35" s="29">
        <v>31</v>
      </c>
      <c r="M35" s="30" t="s">
        <v>377</v>
      </c>
    </row>
    <row r="36" spans="3:13" x14ac:dyDescent="0.15">
      <c r="C36" s="26" t="str">
        <f t="shared" si="0"/>
        <v>32.泡第 13～6号</v>
      </c>
      <c r="D36" s="29">
        <v>32</v>
      </c>
      <c r="E36" s="30" t="s">
        <v>231</v>
      </c>
      <c r="G36" s="26" t="str">
        <f t="shared" si="1"/>
        <v>32.不明</v>
      </c>
      <c r="H36" s="32">
        <v>32</v>
      </c>
      <c r="I36" s="33" t="s">
        <v>638</v>
      </c>
      <c r="J36" s="31"/>
      <c r="K36" s="48" t="str">
        <f t="shared" si="2"/>
        <v>32.ULTRA PROTEIN-ARC 3×3 DUAL PURPOSE</v>
      </c>
      <c r="L36" s="29">
        <v>32</v>
      </c>
      <c r="M36" s="30" t="s">
        <v>378</v>
      </c>
    </row>
    <row r="37" spans="3:13" x14ac:dyDescent="0.15">
      <c r="C37" s="26" t="str">
        <f t="shared" si="0"/>
        <v>33.泡第 13～7号</v>
      </c>
      <c r="D37" s="29">
        <v>33</v>
      </c>
      <c r="E37" s="30" t="s">
        <v>237</v>
      </c>
      <c r="H37" s="34"/>
      <c r="I37" s="35"/>
      <c r="J37" s="31"/>
      <c r="K37" s="48" t="str">
        <f t="shared" si="2"/>
        <v>33.ULTRA PROTEIN-ARC 3×6 DUAL PURPOSE</v>
      </c>
      <c r="L37" s="29">
        <v>33</v>
      </c>
      <c r="M37" s="30" t="s">
        <v>379</v>
      </c>
    </row>
    <row r="38" spans="3:13" x14ac:dyDescent="0.15">
      <c r="C38" s="26" t="str">
        <f t="shared" si="0"/>
        <v>34.泡第 13～8号</v>
      </c>
      <c r="D38" s="29">
        <v>34</v>
      </c>
      <c r="E38" s="30" t="s">
        <v>243</v>
      </c>
      <c r="H38" s="28"/>
      <c r="J38" s="31"/>
      <c r="K38" s="48" t="str">
        <f t="shared" si="2"/>
        <v>34.ULTRA PROTEIN-F DUAL PURPOSE</v>
      </c>
      <c r="L38" s="29">
        <v>34</v>
      </c>
      <c r="M38" s="30" t="s">
        <v>380</v>
      </c>
    </row>
    <row r="39" spans="3:13" x14ac:dyDescent="0.15">
      <c r="C39" s="26" t="str">
        <f t="shared" si="0"/>
        <v>35.泡第 13～9号</v>
      </c>
      <c r="D39" s="29">
        <v>35</v>
      </c>
      <c r="E39" s="30" t="s">
        <v>249</v>
      </c>
      <c r="H39" s="28"/>
      <c r="J39" s="31"/>
      <c r="K39" s="48" t="str">
        <f t="shared" si="2"/>
        <v>35.アクア・スプレッダー</v>
      </c>
      <c r="L39" s="29">
        <v>35</v>
      </c>
      <c r="M39" s="30" t="s">
        <v>381</v>
      </c>
    </row>
    <row r="40" spans="3:13" x14ac:dyDescent="0.15">
      <c r="C40" s="26" t="str">
        <f t="shared" si="0"/>
        <v>36.泡第 14～1号</v>
      </c>
      <c r="D40" s="29">
        <v>36</v>
      </c>
      <c r="E40" s="30" t="s">
        <v>255</v>
      </c>
      <c r="H40" s="28"/>
      <c r="I40" s="31"/>
      <c r="J40" s="31"/>
      <c r="K40" s="48" t="str">
        <f t="shared" si="2"/>
        <v>36.アルコエース</v>
      </c>
      <c r="L40" s="29">
        <v>36</v>
      </c>
      <c r="M40" s="30" t="s">
        <v>382</v>
      </c>
    </row>
    <row r="41" spans="3:13" x14ac:dyDescent="0.15">
      <c r="C41" s="26" t="str">
        <f t="shared" si="0"/>
        <v>37.泡第 14～2号</v>
      </c>
      <c r="D41" s="29">
        <v>37</v>
      </c>
      <c r="E41" s="30" t="s">
        <v>261</v>
      </c>
      <c r="H41" s="28"/>
      <c r="J41" s="31"/>
      <c r="K41" s="48" t="str">
        <f t="shared" si="2"/>
        <v>37.アルコエース 3-3</v>
      </c>
      <c r="L41" s="29">
        <v>37</v>
      </c>
      <c r="M41" s="30" t="s">
        <v>383</v>
      </c>
    </row>
    <row r="42" spans="3:13" x14ac:dyDescent="0.15">
      <c r="C42" s="26" t="str">
        <f t="shared" si="0"/>
        <v>38.泡第 14～3号</v>
      </c>
      <c r="D42" s="29">
        <v>38</v>
      </c>
      <c r="E42" s="30" t="s">
        <v>267</v>
      </c>
      <c r="H42" s="28"/>
      <c r="J42" s="31"/>
      <c r="K42" s="48" t="str">
        <f t="shared" si="2"/>
        <v>38.アルコエース 6-6</v>
      </c>
      <c r="L42" s="29">
        <v>38</v>
      </c>
      <c r="M42" s="30" t="s">
        <v>384</v>
      </c>
    </row>
    <row r="43" spans="3:13" x14ac:dyDescent="0.15">
      <c r="C43" s="26" t="str">
        <f t="shared" si="0"/>
        <v>39.泡第 14～4号</v>
      </c>
      <c r="D43" s="29">
        <v>39</v>
      </c>
      <c r="E43" s="30" t="s">
        <v>273</v>
      </c>
      <c r="H43" s="28"/>
      <c r="J43" s="28"/>
      <c r="K43" s="48" t="str">
        <f t="shared" si="2"/>
        <v>39.アルコエース XL</v>
      </c>
      <c r="L43" s="29">
        <v>39</v>
      </c>
      <c r="M43" s="30" t="s">
        <v>385</v>
      </c>
    </row>
    <row r="44" spans="3:13" x14ac:dyDescent="0.15">
      <c r="C44" s="26" t="str">
        <f t="shared" si="0"/>
        <v>40.泡第 15～1号</v>
      </c>
      <c r="D44" s="29">
        <v>40</v>
      </c>
      <c r="E44" s="30" t="s">
        <v>279</v>
      </c>
      <c r="K44" s="48" t="str">
        <f t="shared" si="2"/>
        <v>40.アルコエース XL-3</v>
      </c>
      <c r="L44" s="29">
        <v>40</v>
      </c>
      <c r="M44" s="30" t="s">
        <v>386</v>
      </c>
    </row>
    <row r="45" spans="3:13" x14ac:dyDescent="0.15">
      <c r="C45" s="26" t="str">
        <f t="shared" si="0"/>
        <v>41.泡第 15～2号</v>
      </c>
      <c r="D45" s="29">
        <v>41</v>
      </c>
      <c r="E45" s="30" t="s">
        <v>285</v>
      </c>
      <c r="K45" s="48" t="str">
        <f t="shared" si="2"/>
        <v>41.アルコエース3-3</v>
      </c>
      <c r="L45" s="29">
        <v>41</v>
      </c>
      <c r="M45" s="30" t="s">
        <v>387</v>
      </c>
    </row>
    <row r="46" spans="3:13" x14ac:dyDescent="0.15">
      <c r="C46" s="26" t="str">
        <f t="shared" si="0"/>
        <v>42.泡第 15～3号</v>
      </c>
      <c r="D46" s="29">
        <v>42</v>
      </c>
      <c r="E46" s="30" t="s">
        <v>291</v>
      </c>
      <c r="K46" s="48" t="str">
        <f t="shared" si="2"/>
        <v>42.アルファフォーム</v>
      </c>
      <c r="L46" s="29">
        <v>42</v>
      </c>
      <c r="M46" s="30" t="s">
        <v>388</v>
      </c>
    </row>
    <row r="47" spans="3:13" x14ac:dyDescent="0.15">
      <c r="C47" s="26" t="str">
        <f t="shared" si="0"/>
        <v>43.泡第 15～4号</v>
      </c>
      <c r="D47" s="29">
        <v>43</v>
      </c>
      <c r="E47" s="30" t="s">
        <v>297</v>
      </c>
      <c r="K47" s="48" t="str">
        <f t="shared" si="2"/>
        <v>43.アルファフォーム110R</v>
      </c>
      <c r="L47" s="29">
        <v>43</v>
      </c>
      <c r="M47" s="30" t="s">
        <v>389</v>
      </c>
    </row>
    <row r="48" spans="3:13" x14ac:dyDescent="0.15">
      <c r="C48" s="26" t="str">
        <f t="shared" si="0"/>
        <v>44.泡第 15～5号</v>
      </c>
      <c r="D48" s="29">
        <v>44</v>
      </c>
      <c r="E48" s="30" t="s">
        <v>303</v>
      </c>
      <c r="K48" s="48" t="str">
        <f t="shared" si="2"/>
        <v>44.アルファフォーム210R</v>
      </c>
      <c r="L48" s="29">
        <v>44</v>
      </c>
      <c r="M48" s="30" t="s">
        <v>390</v>
      </c>
    </row>
    <row r="49" spans="3:13" x14ac:dyDescent="0.15">
      <c r="C49" s="26" t="str">
        <f t="shared" si="0"/>
        <v>45.泡第 16～1号</v>
      </c>
      <c r="D49" s="29">
        <v>45</v>
      </c>
      <c r="E49" s="30" t="s">
        <v>309</v>
      </c>
      <c r="K49" s="48" t="str">
        <f t="shared" si="2"/>
        <v>45.アルファフォーム310</v>
      </c>
      <c r="L49" s="29">
        <v>45</v>
      </c>
      <c r="M49" s="30" t="s">
        <v>391</v>
      </c>
    </row>
    <row r="50" spans="3:13" x14ac:dyDescent="0.15">
      <c r="C50" s="26" t="str">
        <f t="shared" si="0"/>
        <v>46.泡第 16～2号</v>
      </c>
      <c r="D50" s="29">
        <v>46</v>
      </c>
      <c r="E50" s="30" t="s">
        <v>315</v>
      </c>
      <c r="K50" s="48" t="str">
        <f t="shared" si="2"/>
        <v>46.アルファフォーム310R</v>
      </c>
      <c r="L50" s="29">
        <v>46</v>
      </c>
      <c r="M50" s="30" t="s">
        <v>392</v>
      </c>
    </row>
    <row r="51" spans="3:13" x14ac:dyDescent="0.15">
      <c r="C51" s="26" t="str">
        <f t="shared" si="0"/>
        <v>47.泡第 16～3号</v>
      </c>
      <c r="D51" s="29">
        <v>47</v>
      </c>
      <c r="E51" s="30" t="s">
        <v>321</v>
      </c>
      <c r="K51" s="48" t="str">
        <f t="shared" si="2"/>
        <v>47.アルファフォーム310X</v>
      </c>
      <c r="L51" s="29">
        <v>47</v>
      </c>
      <c r="M51" s="30" t="s">
        <v>393</v>
      </c>
    </row>
    <row r="52" spans="3:13" x14ac:dyDescent="0.15">
      <c r="C52" s="26" t="str">
        <f t="shared" si="0"/>
        <v>48.泡第 16～4号</v>
      </c>
      <c r="D52" s="29">
        <v>48</v>
      </c>
      <c r="E52" s="30" t="s">
        <v>327</v>
      </c>
      <c r="K52" s="48" t="str">
        <f t="shared" si="2"/>
        <v>48.アルファフォーム320</v>
      </c>
      <c r="L52" s="29">
        <v>48</v>
      </c>
      <c r="M52" s="30" t="s">
        <v>394</v>
      </c>
    </row>
    <row r="53" spans="3:13" x14ac:dyDescent="0.15">
      <c r="C53" s="26" t="str">
        <f t="shared" si="0"/>
        <v>49.泡第 17～1号</v>
      </c>
      <c r="D53" s="29">
        <v>49</v>
      </c>
      <c r="E53" s="30" t="s">
        <v>333</v>
      </c>
      <c r="K53" s="48" t="str">
        <f t="shared" si="2"/>
        <v>49.アルファフォーム320R</v>
      </c>
      <c r="L53" s="29">
        <v>49</v>
      </c>
      <c r="M53" s="30" t="s">
        <v>395</v>
      </c>
    </row>
    <row r="54" spans="3:13" x14ac:dyDescent="0.15">
      <c r="C54" s="26" t="str">
        <f t="shared" si="0"/>
        <v>50.泡第 17～2号</v>
      </c>
      <c r="D54" s="29">
        <v>50</v>
      </c>
      <c r="E54" s="30" t="s">
        <v>339</v>
      </c>
      <c r="K54" s="48" t="str">
        <f t="shared" si="2"/>
        <v>50.アルファフォーム320X</v>
      </c>
      <c r="L54" s="29">
        <v>50</v>
      </c>
      <c r="M54" s="30" t="s">
        <v>396</v>
      </c>
    </row>
    <row r="55" spans="3:13" x14ac:dyDescent="0.15">
      <c r="C55" s="26" t="str">
        <f t="shared" si="0"/>
        <v>51.泡第 17～3号</v>
      </c>
      <c r="D55" s="29">
        <v>51</v>
      </c>
      <c r="E55" s="30" t="s">
        <v>42</v>
      </c>
      <c r="K55" s="48" t="str">
        <f t="shared" si="2"/>
        <v>51.アルファフォーム605</v>
      </c>
      <c r="L55" s="29">
        <v>51</v>
      </c>
      <c r="M55" s="30" t="s">
        <v>397</v>
      </c>
    </row>
    <row r="56" spans="3:13" x14ac:dyDescent="0.15">
      <c r="C56" s="26" t="str">
        <f t="shared" si="0"/>
        <v>52.泡第 17～4号</v>
      </c>
      <c r="D56" s="29">
        <v>52</v>
      </c>
      <c r="E56" s="30" t="s">
        <v>49</v>
      </c>
      <c r="K56" s="48" t="str">
        <f t="shared" si="2"/>
        <v>52.アンガス・トリドール・スーパー</v>
      </c>
      <c r="L56" s="29">
        <v>52</v>
      </c>
      <c r="M56" s="30" t="s">
        <v>398</v>
      </c>
    </row>
    <row r="57" spans="3:13" x14ac:dyDescent="0.15">
      <c r="C57" s="26" t="str">
        <f t="shared" si="0"/>
        <v>53.泡第 18～1号</v>
      </c>
      <c r="D57" s="29">
        <v>53</v>
      </c>
      <c r="E57" s="30" t="s">
        <v>56</v>
      </c>
      <c r="K57" s="48" t="str">
        <f t="shared" si="2"/>
        <v>53.エマルジフォームA</v>
      </c>
      <c r="L57" s="29">
        <v>53</v>
      </c>
      <c r="M57" s="30" t="s">
        <v>399</v>
      </c>
    </row>
    <row r="58" spans="3:13" x14ac:dyDescent="0.15">
      <c r="C58" s="26" t="str">
        <f t="shared" si="0"/>
        <v>54.泡第 18～2号</v>
      </c>
      <c r="D58" s="29">
        <v>54</v>
      </c>
      <c r="E58" s="30" t="s">
        <v>63</v>
      </c>
      <c r="K58" s="48" t="str">
        <f t="shared" si="2"/>
        <v>54.グリーンアルコエース 3-3・6</v>
      </c>
      <c r="L58" s="29">
        <v>54</v>
      </c>
      <c r="M58" s="30" t="s">
        <v>400</v>
      </c>
    </row>
    <row r="59" spans="3:13" x14ac:dyDescent="0.15">
      <c r="C59" s="26" t="str">
        <f t="shared" si="0"/>
        <v>55.泡第 18～3号</v>
      </c>
      <c r="D59" s="29">
        <v>55</v>
      </c>
      <c r="E59" s="30" t="s">
        <v>70</v>
      </c>
      <c r="K59" s="48" t="str">
        <f t="shared" si="2"/>
        <v>55.合成界面活性剤（FT)</v>
      </c>
      <c r="L59" s="29">
        <v>55</v>
      </c>
      <c r="M59" s="30" t="s">
        <v>401</v>
      </c>
    </row>
    <row r="60" spans="3:13" x14ac:dyDescent="0.15">
      <c r="C60" s="26" t="str">
        <f t="shared" si="0"/>
        <v>56.泡第 18～4号</v>
      </c>
      <c r="D60" s="29">
        <v>56</v>
      </c>
      <c r="E60" s="30" t="s">
        <v>76</v>
      </c>
      <c r="K60" s="48" t="str">
        <f t="shared" si="2"/>
        <v>56.合成界面活性剤泡 3%</v>
      </c>
      <c r="L60" s="29">
        <v>56</v>
      </c>
      <c r="M60" s="30" t="s">
        <v>345</v>
      </c>
    </row>
    <row r="61" spans="3:13" x14ac:dyDescent="0.15">
      <c r="C61" s="26" t="str">
        <f t="shared" si="0"/>
        <v>57.泡第 18～5号</v>
      </c>
      <c r="D61" s="29">
        <v>57</v>
      </c>
      <c r="E61" s="30" t="s">
        <v>82</v>
      </c>
      <c r="K61" s="48" t="str">
        <f t="shared" si="2"/>
        <v>57.合成界面活性剤泡 耐寒 3%</v>
      </c>
      <c r="L61" s="29">
        <v>57</v>
      </c>
      <c r="M61" s="30" t="s">
        <v>402</v>
      </c>
    </row>
    <row r="62" spans="3:13" x14ac:dyDescent="0.15">
      <c r="C62" s="26" t="str">
        <f t="shared" si="0"/>
        <v>58.泡第 19～10号</v>
      </c>
      <c r="D62" s="29">
        <v>58</v>
      </c>
      <c r="E62" s="30" t="s">
        <v>88</v>
      </c>
      <c r="K62" s="48" t="str">
        <f t="shared" si="2"/>
        <v>58.合成界面活性剤泡(Ⅱ)</v>
      </c>
      <c r="L62" s="29">
        <v>58</v>
      </c>
      <c r="M62" s="30" t="s">
        <v>403</v>
      </c>
    </row>
    <row r="63" spans="3:13" x14ac:dyDescent="0.15">
      <c r="C63" s="26" t="str">
        <f t="shared" si="0"/>
        <v>59.泡第 19～11号</v>
      </c>
      <c r="D63" s="29">
        <v>59</v>
      </c>
      <c r="E63" s="30" t="s">
        <v>94</v>
      </c>
      <c r="K63" s="48" t="str">
        <f t="shared" si="2"/>
        <v>59.合成界面活性剤泡(FTⅡ)</v>
      </c>
      <c r="L63" s="29">
        <v>59</v>
      </c>
      <c r="M63" s="30" t="s">
        <v>404</v>
      </c>
    </row>
    <row r="64" spans="3:13" x14ac:dyDescent="0.15">
      <c r="C64" s="26" t="str">
        <f t="shared" si="0"/>
        <v>60.泡第 19～12号</v>
      </c>
      <c r="D64" s="29">
        <v>60</v>
      </c>
      <c r="E64" s="30" t="s">
        <v>100</v>
      </c>
      <c r="K64" s="48" t="str">
        <f t="shared" si="2"/>
        <v>60.合成界面活性剤泡（FT-A）</v>
      </c>
      <c r="L64" s="29">
        <v>60</v>
      </c>
      <c r="M64" s="30" t="s">
        <v>405</v>
      </c>
    </row>
    <row r="65" spans="3:13" x14ac:dyDescent="0.15">
      <c r="C65" s="26" t="str">
        <f t="shared" si="0"/>
        <v>61.泡第 19～13号</v>
      </c>
      <c r="D65" s="29">
        <v>61</v>
      </c>
      <c r="E65" s="30" t="s">
        <v>106</v>
      </c>
      <c r="K65" s="48" t="str">
        <f t="shared" si="2"/>
        <v>61.サーフウォーター 1%</v>
      </c>
      <c r="L65" s="29">
        <v>61</v>
      </c>
      <c r="M65" s="30" t="s">
        <v>406</v>
      </c>
    </row>
    <row r="66" spans="3:13" x14ac:dyDescent="0.15">
      <c r="C66" s="26" t="str">
        <f t="shared" si="0"/>
        <v>62.泡第 19～14号</v>
      </c>
      <c r="D66" s="29">
        <v>62</v>
      </c>
      <c r="E66" s="30" t="s">
        <v>112</v>
      </c>
      <c r="K66" s="48" t="str">
        <f t="shared" si="2"/>
        <v>62.サーフウォーター 3%</v>
      </c>
      <c r="L66" s="29">
        <v>62</v>
      </c>
      <c r="M66" s="30" t="s">
        <v>407</v>
      </c>
    </row>
    <row r="67" spans="3:13" x14ac:dyDescent="0.15">
      <c r="C67" s="26" t="str">
        <f t="shared" si="0"/>
        <v>63.泡第 19～15号</v>
      </c>
      <c r="D67" s="29">
        <v>63</v>
      </c>
      <c r="E67" s="30" t="s">
        <v>118</v>
      </c>
      <c r="K67" s="48" t="str">
        <f t="shared" si="2"/>
        <v>63.サーフウォーター 6%</v>
      </c>
      <c r="L67" s="29">
        <v>63</v>
      </c>
      <c r="M67" s="30" t="s">
        <v>408</v>
      </c>
    </row>
    <row r="68" spans="3:13" x14ac:dyDescent="0.15">
      <c r="C68" s="26" t="str">
        <f t="shared" si="0"/>
        <v>64.泡第 19～16号</v>
      </c>
      <c r="D68" s="29">
        <v>64</v>
      </c>
      <c r="E68" s="30" t="s">
        <v>124</v>
      </c>
      <c r="K68" s="48" t="str">
        <f t="shared" si="2"/>
        <v>64.サーフウォーター AR3-6</v>
      </c>
      <c r="L68" s="29">
        <v>64</v>
      </c>
      <c r="M68" s="30" t="s">
        <v>409</v>
      </c>
    </row>
    <row r="69" spans="3:13" x14ac:dyDescent="0.15">
      <c r="C69" s="26" t="str">
        <f t="shared" si="0"/>
        <v>65.泡第 19～17号</v>
      </c>
      <c r="D69" s="29">
        <v>65</v>
      </c>
      <c r="E69" s="30" t="s">
        <v>130</v>
      </c>
      <c r="K69" s="48" t="str">
        <f t="shared" si="2"/>
        <v>65.サーフウォーター M-AR 3%</v>
      </c>
      <c r="L69" s="29">
        <v>65</v>
      </c>
      <c r="M69" s="30" t="s">
        <v>410</v>
      </c>
    </row>
    <row r="70" spans="3:13" x14ac:dyDescent="0.15">
      <c r="C70" s="26" t="str">
        <f t="shared" ref="C70:C133" si="3">D70&amp;"."&amp;E70</f>
        <v>66.泡第 19～18号</v>
      </c>
      <c r="D70" s="29">
        <v>66</v>
      </c>
      <c r="E70" s="30" t="s">
        <v>136</v>
      </c>
      <c r="K70" s="48" t="str">
        <f t="shared" ref="K70:K133" si="4">L70&amp;"."&amp;M70</f>
        <v>66.サーフウォーター(Ⅱ) 3%</v>
      </c>
      <c r="L70" s="29">
        <v>66</v>
      </c>
      <c r="M70" s="30" t="s">
        <v>411</v>
      </c>
    </row>
    <row r="71" spans="3:13" x14ac:dyDescent="0.15">
      <c r="C71" s="26" t="str">
        <f t="shared" si="3"/>
        <v>67.泡第 19～19号</v>
      </c>
      <c r="D71" s="29">
        <v>67</v>
      </c>
      <c r="E71" s="30" t="s">
        <v>142</v>
      </c>
      <c r="K71" s="48" t="str">
        <f t="shared" si="4"/>
        <v>67.サーフウォーター(Ⅲ) 3%</v>
      </c>
      <c r="L71" s="29">
        <v>67</v>
      </c>
      <c r="M71" s="30" t="s">
        <v>412</v>
      </c>
    </row>
    <row r="72" spans="3:13" x14ac:dyDescent="0.15">
      <c r="C72" s="26" t="str">
        <f t="shared" si="3"/>
        <v>68.泡第 19～1号</v>
      </c>
      <c r="D72" s="29">
        <v>68</v>
      </c>
      <c r="E72" s="30" t="s">
        <v>148</v>
      </c>
      <c r="K72" s="48" t="str">
        <f t="shared" si="4"/>
        <v>68.三愛スーパーフォーム</v>
      </c>
      <c r="L72" s="29">
        <v>68</v>
      </c>
      <c r="M72" s="30" t="s">
        <v>413</v>
      </c>
    </row>
    <row r="73" spans="3:13" x14ac:dyDescent="0.15">
      <c r="C73" s="26" t="str">
        <f t="shared" si="3"/>
        <v>69.泡第 19～20号</v>
      </c>
      <c r="D73" s="29">
        <v>69</v>
      </c>
      <c r="E73" s="30" t="s">
        <v>154</v>
      </c>
      <c r="K73" s="48" t="str">
        <f t="shared" si="4"/>
        <v>69.サンフォームA</v>
      </c>
      <c r="L73" s="29">
        <v>69</v>
      </c>
      <c r="M73" s="30" t="s">
        <v>414</v>
      </c>
    </row>
    <row r="74" spans="3:13" x14ac:dyDescent="0.15">
      <c r="C74" s="26" t="str">
        <f t="shared" si="3"/>
        <v>70.泡第 19～21号</v>
      </c>
      <c r="D74" s="29">
        <v>70</v>
      </c>
      <c r="E74" s="30" t="s">
        <v>160</v>
      </c>
      <c r="K74" s="48" t="str">
        <f t="shared" si="4"/>
        <v>70.サンフォームB</v>
      </c>
      <c r="L74" s="29">
        <v>70</v>
      </c>
      <c r="M74" s="30" t="s">
        <v>415</v>
      </c>
    </row>
    <row r="75" spans="3:13" x14ac:dyDescent="0.15">
      <c r="C75" s="26" t="str">
        <f t="shared" si="3"/>
        <v>71.泡第 19～22号</v>
      </c>
      <c r="D75" s="29">
        <v>71</v>
      </c>
      <c r="E75" s="30" t="s">
        <v>166</v>
      </c>
      <c r="K75" s="48" t="str">
        <f t="shared" si="4"/>
        <v>71.スーパーAF3</v>
      </c>
      <c r="L75" s="29">
        <v>71</v>
      </c>
      <c r="M75" s="30" t="s">
        <v>416</v>
      </c>
    </row>
    <row r="76" spans="3:13" x14ac:dyDescent="0.15">
      <c r="C76" s="26" t="str">
        <f t="shared" si="3"/>
        <v>72.泡第 19～23号</v>
      </c>
      <c r="D76" s="29">
        <v>72</v>
      </c>
      <c r="E76" s="30" t="s">
        <v>172</v>
      </c>
      <c r="K76" s="48" t="str">
        <f t="shared" si="4"/>
        <v>72.スーパーAFC</v>
      </c>
      <c r="L76" s="29">
        <v>72</v>
      </c>
      <c r="M76" s="30" t="s">
        <v>417</v>
      </c>
    </row>
    <row r="77" spans="3:13" x14ac:dyDescent="0.15">
      <c r="C77" s="26" t="str">
        <f t="shared" si="3"/>
        <v>73.泡第 19～24号</v>
      </c>
      <c r="D77" s="29">
        <v>73</v>
      </c>
      <c r="E77" s="30" t="s">
        <v>178</v>
      </c>
      <c r="K77" s="48" t="str">
        <f t="shared" si="4"/>
        <v>73.スーパーフォーム</v>
      </c>
      <c r="L77" s="29">
        <v>73</v>
      </c>
      <c r="M77" s="30" t="s">
        <v>418</v>
      </c>
    </row>
    <row r="78" spans="3:13" x14ac:dyDescent="0.15">
      <c r="C78" s="26" t="str">
        <f t="shared" si="3"/>
        <v>74.泡第 19～25号</v>
      </c>
      <c r="D78" s="29">
        <v>74</v>
      </c>
      <c r="E78" s="30" t="s">
        <v>184</v>
      </c>
      <c r="K78" s="48" t="str">
        <f t="shared" si="4"/>
        <v>74.スノーラップAF3-10</v>
      </c>
      <c r="L78" s="29">
        <v>74</v>
      </c>
      <c r="M78" s="30" t="s">
        <v>419</v>
      </c>
    </row>
    <row r="79" spans="3:13" x14ac:dyDescent="0.15">
      <c r="C79" s="26" t="str">
        <f t="shared" si="3"/>
        <v>75.泡第 19～26号</v>
      </c>
      <c r="D79" s="29">
        <v>75</v>
      </c>
      <c r="E79" s="30" t="s">
        <v>190</v>
      </c>
      <c r="K79" s="48" t="str">
        <f t="shared" si="4"/>
        <v>75.スノーラップAF3-20</v>
      </c>
      <c r="L79" s="29">
        <v>75</v>
      </c>
      <c r="M79" s="30" t="s">
        <v>420</v>
      </c>
    </row>
    <row r="80" spans="3:13" x14ac:dyDescent="0.15">
      <c r="C80" s="26" t="str">
        <f t="shared" si="3"/>
        <v>76.泡第 19～27号</v>
      </c>
      <c r="D80" s="29">
        <v>76</v>
      </c>
      <c r="E80" s="30" t="s">
        <v>196</v>
      </c>
      <c r="K80" s="48" t="str">
        <f t="shared" si="4"/>
        <v>76.スノーラップAF3-20A</v>
      </c>
      <c r="L80" s="29">
        <v>76</v>
      </c>
      <c r="M80" s="30" t="s">
        <v>421</v>
      </c>
    </row>
    <row r="81" spans="3:13" x14ac:dyDescent="0.15">
      <c r="C81" s="26" t="str">
        <f t="shared" si="3"/>
        <v>77.泡第 19～28号</v>
      </c>
      <c r="D81" s="29">
        <v>77</v>
      </c>
      <c r="E81" s="30" t="s">
        <v>202</v>
      </c>
      <c r="K81" s="48" t="str">
        <f t="shared" si="4"/>
        <v>77.スノーラップAF6</v>
      </c>
      <c r="L81" s="29">
        <v>77</v>
      </c>
      <c r="M81" s="30" t="s">
        <v>422</v>
      </c>
    </row>
    <row r="82" spans="3:13" x14ac:dyDescent="0.15">
      <c r="C82" s="26" t="str">
        <f t="shared" si="3"/>
        <v>78.泡第 19～2号</v>
      </c>
      <c r="D82" s="29">
        <v>78</v>
      </c>
      <c r="E82" s="30" t="s">
        <v>208</v>
      </c>
      <c r="K82" s="48" t="str">
        <f t="shared" si="4"/>
        <v>78.スノーラップF</v>
      </c>
      <c r="L82" s="29">
        <v>78</v>
      </c>
      <c r="M82" s="30" t="s">
        <v>423</v>
      </c>
    </row>
    <row r="83" spans="3:13" x14ac:dyDescent="0.15">
      <c r="C83" s="26" t="str">
        <f t="shared" si="3"/>
        <v>79.泡第 19～3号</v>
      </c>
      <c r="D83" s="29">
        <v>79</v>
      </c>
      <c r="E83" s="30" t="s">
        <v>214</v>
      </c>
      <c r="K83" s="48" t="str">
        <f t="shared" si="4"/>
        <v>79.スノーラップFP-3</v>
      </c>
      <c r="L83" s="29">
        <v>79</v>
      </c>
      <c r="M83" s="30" t="s">
        <v>424</v>
      </c>
    </row>
    <row r="84" spans="3:13" x14ac:dyDescent="0.15">
      <c r="C84" s="26" t="str">
        <f t="shared" si="3"/>
        <v>80.泡第 19～4号</v>
      </c>
      <c r="D84" s="29">
        <v>80</v>
      </c>
      <c r="E84" s="30" t="s">
        <v>220</v>
      </c>
      <c r="K84" s="48" t="str">
        <f t="shared" si="4"/>
        <v>80.スノーラップFP3-30</v>
      </c>
      <c r="L84" s="29">
        <v>80</v>
      </c>
      <c r="M84" s="30" t="s">
        <v>425</v>
      </c>
    </row>
    <row r="85" spans="3:13" x14ac:dyDescent="0.15">
      <c r="C85" s="26" t="str">
        <f t="shared" si="3"/>
        <v>81.泡第 19～5号</v>
      </c>
      <c r="D85" s="29">
        <v>81</v>
      </c>
      <c r="E85" s="30" t="s">
        <v>226</v>
      </c>
      <c r="K85" s="48" t="str">
        <f t="shared" si="4"/>
        <v>81.スノーラップFP-6</v>
      </c>
      <c r="L85" s="29">
        <v>81</v>
      </c>
      <c r="M85" s="30" t="s">
        <v>426</v>
      </c>
    </row>
    <row r="86" spans="3:13" x14ac:dyDescent="0.15">
      <c r="C86" s="26" t="str">
        <f t="shared" si="3"/>
        <v>82.泡第 19～6号</v>
      </c>
      <c r="D86" s="29">
        <v>82</v>
      </c>
      <c r="E86" s="30" t="s">
        <v>232</v>
      </c>
      <c r="K86" s="48" t="str">
        <f t="shared" si="4"/>
        <v>82.スノーラップH</v>
      </c>
      <c r="L86" s="29">
        <v>82</v>
      </c>
      <c r="M86" s="30" t="s">
        <v>427</v>
      </c>
    </row>
    <row r="87" spans="3:13" x14ac:dyDescent="0.15">
      <c r="C87" s="26" t="str">
        <f t="shared" si="3"/>
        <v>83.泡第 19～7号</v>
      </c>
      <c r="D87" s="29">
        <v>83</v>
      </c>
      <c r="E87" s="30" t="s">
        <v>238</v>
      </c>
      <c r="K87" s="48" t="str">
        <f t="shared" si="4"/>
        <v>83.スノーラップH  耐寒型</v>
      </c>
      <c r="L87" s="29">
        <v>83</v>
      </c>
      <c r="M87" s="30" t="s">
        <v>428</v>
      </c>
    </row>
    <row r="88" spans="3:13" x14ac:dyDescent="0.15">
      <c r="C88" s="26" t="str">
        <f t="shared" si="3"/>
        <v>84.泡第 19～8号</v>
      </c>
      <c r="D88" s="29">
        <v>84</v>
      </c>
      <c r="E88" s="30" t="s">
        <v>244</v>
      </c>
      <c r="K88" s="48" t="str">
        <f t="shared" si="4"/>
        <v>84.スノーラップSD</v>
      </c>
      <c r="L88" s="29">
        <v>84</v>
      </c>
      <c r="M88" s="30" t="s">
        <v>429</v>
      </c>
    </row>
    <row r="89" spans="3:13" x14ac:dyDescent="0.15">
      <c r="C89" s="26" t="str">
        <f t="shared" si="3"/>
        <v>85.泡第 19～9号</v>
      </c>
      <c r="D89" s="29">
        <v>85</v>
      </c>
      <c r="E89" s="30" t="s">
        <v>250</v>
      </c>
      <c r="K89" s="48" t="str">
        <f t="shared" si="4"/>
        <v>85.スパークルフォーム</v>
      </c>
      <c r="L89" s="29">
        <v>85</v>
      </c>
      <c r="M89" s="30" t="s">
        <v>430</v>
      </c>
    </row>
    <row r="90" spans="3:13" x14ac:dyDescent="0.15">
      <c r="C90" s="26" t="str">
        <f t="shared" si="3"/>
        <v>86.泡第 2～1号</v>
      </c>
      <c r="D90" s="29">
        <v>86</v>
      </c>
      <c r="E90" s="30" t="s">
        <v>256</v>
      </c>
      <c r="K90" s="48" t="str">
        <f t="shared" si="4"/>
        <v>86.スパークルフォームAR</v>
      </c>
      <c r="L90" s="29">
        <v>86</v>
      </c>
      <c r="M90" s="30" t="s">
        <v>431</v>
      </c>
    </row>
    <row r="91" spans="3:13" x14ac:dyDescent="0.15">
      <c r="C91" s="26" t="str">
        <f t="shared" si="3"/>
        <v>87.泡第 2～2号</v>
      </c>
      <c r="D91" s="29">
        <v>87</v>
      </c>
      <c r="E91" s="30" t="s">
        <v>262</v>
      </c>
      <c r="K91" s="48" t="str">
        <f t="shared" si="4"/>
        <v>87.スパークルフォームEF</v>
      </c>
      <c r="L91" s="29">
        <v>87</v>
      </c>
      <c r="M91" s="30" t="s">
        <v>432</v>
      </c>
    </row>
    <row r="92" spans="3:13" x14ac:dyDescent="0.15">
      <c r="C92" s="26" t="str">
        <f t="shared" si="3"/>
        <v>88.泡第 2～3号</v>
      </c>
      <c r="D92" s="29">
        <v>88</v>
      </c>
      <c r="E92" s="30" t="s">
        <v>268</v>
      </c>
      <c r="K92" s="48" t="str">
        <f t="shared" si="4"/>
        <v>88.スパークルフォームEFⅡ</v>
      </c>
      <c r="L92" s="29">
        <v>88</v>
      </c>
      <c r="M92" s="30" t="s">
        <v>433</v>
      </c>
    </row>
    <row r="93" spans="3:13" x14ac:dyDescent="0.15">
      <c r="C93" s="26" t="str">
        <f t="shared" si="3"/>
        <v>89.泡第 2～4号</v>
      </c>
      <c r="D93" s="29">
        <v>89</v>
      </c>
      <c r="E93" s="30" t="s">
        <v>274</v>
      </c>
      <c r="K93" s="48" t="str">
        <f t="shared" si="4"/>
        <v>89.スプレイウォーター  HC-15A</v>
      </c>
      <c r="L93" s="29">
        <v>89</v>
      </c>
      <c r="M93" s="30" t="s">
        <v>434</v>
      </c>
    </row>
    <row r="94" spans="3:13" x14ac:dyDescent="0.15">
      <c r="C94" s="26" t="str">
        <f t="shared" si="3"/>
        <v>90.泡第 20～1号</v>
      </c>
      <c r="D94" s="29">
        <v>90</v>
      </c>
      <c r="E94" s="30" t="s">
        <v>280</v>
      </c>
      <c r="K94" s="48" t="str">
        <f t="shared" si="4"/>
        <v>90.たん白泡 3%</v>
      </c>
      <c r="L94" s="29">
        <v>90</v>
      </c>
      <c r="M94" s="30" t="s">
        <v>435</v>
      </c>
    </row>
    <row r="95" spans="3:13" x14ac:dyDescent="0.15">
      <c r="C95" s="26" t="str">
        <f t="shared" si="3"/>
        <v>91.泡第 20～2号</v>
      </c>
      <c r="D95" s="29">
        <v>91</v>
      </c>
      <c r="E95" s="30" t="s">
        <v>286</v>
      </c>
      <c r="K95" s="48" t="str">
        <f t="shared" si="4"/>
        <v>91.たん白泡 6%</v>
      </c>
      <c r="L95" s="29">
        <v>91</v>
      </c>
      <c r="M95" s="30" t="s">
        <v>436</v>
      </c>
    </row>
    <row r="96" spans="3:13" x14ac:dyDescent="0.15">
      <c r="C96" s="26" t="str">
        <f t="shared" si="3"/>
        <v>92.泡第 20～3号</v>
      </c>
      <c r="D96" s="29">
        <v>92</v>
      </c>
      <c r="E96" s="30" t="s">
        <v>292</v>
      </c>
      <c r="K96" s="48" t="str">
        <f t="shared" si="4"/>
        <v>92.たん白泡 耐寒 3%</v>
      </c>
      <c r="L96" s="29">
        <v>92</v>
      </c>
      <c r="M96" s="30" t="s">
        <v>437</v>
      </c>
    </row>
    <row r="97" spans="3:13" x14ac:dyDescent="0.15">
      <c r="C97" s="26" t="str">
        <f t="shared" si="3"/>
        <v>93.泡第 20～4号</v>
      </c>
      <c r="D97" s="29">
        <v>93</v>
      </c>
      <c r="E97" s="30" t="s">
        <v>298</v>
      </c>
      <c r="K97" s="48" t="str">
        <f t="shared" si="4"/>
        <v>93.たん白泡 耐寒 6%</v>
      </c>
      <c r="L97" s="29">
        <v>93</v>
      </c>
      <c r="M97" s="30" t="s">
        <v>438</v>
      </c>
    </row>
    <row r="98" spans="3:13" x14ac:dyDescent="0.15">
      <c r="C98" s="26" t="str">
        <f t="shared" si="3"/>
        <v>94.泡第 20～5号</v>
      </c>
      <c r="D98" s="29">
        <v>94</v>
      </c>
      <c r="E98" s="30" t="s">
        <v>304</v>
      </c>
      <c r="K98" s="48" t="str">
        <f t="shared" si="4"/>
        <v>94.たん白泡 超耐寒 3%</v>
      </c>
      <c r="L98" s="29">
        <v>94</v>
      </c>
      <c r="M98" s="30" t="s">
        <v>439</v>
      </c>
    </row>
    <row r="99" spans="3:13" x14ac:dyDescent="0.15">
      <c r="C99" s="26" t="str">
        <f t="shared" si="3"/>
        <v>95.泡第 2019～1号</v>
      </c>
      <c r="D99" s="29">
        <v>95</v>
      </c>
      <c r="E99" s="30" t="s">
        <v>310</v>
      </c>
      <c r="K99" s="48" t="str">
        <f t="shared" si="4"/>
        <v>95.超耐寒・DKウォーター</v>
      </c>
      <c r="L99" s="29">
        <v>95</v>
      </c>
      <c r="M99" s="30" t="s">
        <v>440</v>
      </c>
    </row>
    <row r="100" spans="3:13" x14ac:dyDescent="0.15">
      <c r="C100" s="26" t="str">
        <f t="shared" si="3"/>
        <v>96.泡第 2019～2号</v>
      </c>
      <c r="D100" s="29">
        <v>96</v>
      </c>
      <c r="E100" s="30" t="s">
        <v>316</v>
      </c>
      <c r="K100" s="48" t="str">
        <f t="shared" si="4"/>
        <v>96.超耐寒DKフロロフォーム</v>
      </c>
      <c r="L100" s="29">
        <v>96</v>
      </c>
      <c r="M100" s="30" t="s">
        <v>441</v>
      </c>
    </row>
    <row r="101" spans="3:13" x14ac:dyDescent="0.15">
      <c r="C101" s="26" t="str">
        <f t="shared" si="3"/>
        <v>97.泡第 2019～3号</v>
      </c>
      <c r="D101" s="29">
        <v>97</v>
      </c>
      <c r="E101" s="30" t="s">
        <v>322</v>
      </c>
      <c r="K101" s="48" t="str">
        <f t="shared" si="4"/>
        <v>97.超耐寒サーフウォーター 3%</v>
      </c>
      <c r="L101" s="29">
        <v>97</v>
      </c>
      <c r="M101" s="30" t="s">
        <v>442</v>
      </c>
    </row>
    <row r="102" spans="3:13" x14ac:dyDescent="0.15">
      <c r="C102" s="26" t="str">
        <f t="shared" si="3"/>
        <v>98.泡第 2019～4号</v>
      </c>
      <c r="D102" s="29">
        <v>98</v>
      </c>
      <c r="E102" s="30" t="s">
        <v>328</v>
      </c>
      <c r="K102" s="48" t="str">
        <f t="shared" si="4"/>
        <v>98.超耐寒サーフウォーター(Ⅱ) 3%</v>
      </c>
      <c r="L102" s="29">
        <v>98</v>
      </c>
      <c r="M102" s="30" t="s">
        <v>443</v>
      </c>
    </row>
    <row r="103" spans="3:13" x14ac:dyDescent="0.15">
      <c r="C103" s="26" t="str">
        <f t="shared" si="3"/>
        <v>99.泡第 2019～5号</v>
      </c>
      <c r="D103" s="29">
        <v>99</v>
      </c>
      <c r="E103" s="30" t="s">
        <v>334</v>
      </c>
      <c r="K103" s="48" t="str">
        <f t="shared" si="4"/>
        <v>99.超耐寒フロロフォーム 3%</v>
      </c>
      <c r="L103" s="29">
        <v>99</v>
      </c>
      <c r="M103" s="30" t="s">
        <v>444</v>
      </c>
    </row>
    <row r="104" spans="3:13" x14ac:dyDescent="0.15">
      <c r="C104" s="26" t="str">
        <f t="shared" si="3"/>
        <v>100.泡第 2019～6号</v>
      </c>
      <c r="D104" s="29">
        <v>100</v>
      </c>
      <c r="E104" s="30" t="s">
        <v>340</v>
      </c>
      <c r="K104" s="48" t="str">
        <f t="shared" si="4"/>
        <v>100.ニッタンFRフォーム</v>
      </c>
      <c r="L104" s="29">
        <v>100</v>
      </c>
      <c r="M104" s="30" t="s">
        <v>445</v>
      </c>
    </row>
    <row r="105" spans="3:13" x14ac:dyDescent="0.15">
      <c r="C105" s="26" t="str">
        <f t="shared" si="3"/>
        <v>101.泡第 2020～1号</v>
      </c>
      <c r="D105" s="29">
        <v>101</v>
      </c>
      <c r="E105" s="30" t="s">
        <v>43</v>
      </c>
      <c r="K105" s="48" t="str">
        <f t="shared" si="4"/>
        <v>101.ニッタンジェットフォーム3</v>
      </c>
      <c r="L105" s="29">
        <v>101</v>
      </c>
      <c r="M105" s="30" t="s">
        <v>446</v>
      </c>
    </row>
    <row r="106" spans="3:13" x14ac:dyDescent="0.15">
      <c r="C106" s="26" t="str">
        <f t="shared" si="3"/>
        <v>102.泡第 2020～2号</v>
      </c>
      <c r="D106" s="29">
        <v>102</v>
      </c>
      <c r="E106" s="30" t="s">
        <v>50</v>
      </c>
      <c r="K106" s="48" t="str">
        <f t="shared" si="4"/>
        <v>102.ニッタンジェットフォーム3s</v>
      </c>
      <c r="L106" s="29">
        <v>102</v>
      </c>
      <c r="M106" s="30" t="s">
        <v>447</v>
      </c>
    </row>
    <row r="107" spans="3:13" x14ac:dyDescent="0.15">
      <c r="C107" s="26" t="str">
        <f t="shared" si="3"/>
        <v>103.泡第 2020～3号</v>
      </c>
      <c r="D107" s="29">
        <v>103</v>
      </c>
      <c r="E107" s="30" t="s">
        <v>57</v>
      </c>
      <c r="K107" s="48" t="str">
        <f t="shared" si="4"/>
        <v>103.ニッタンジェットフォームA1</v>
      </c>
      <c r="L107" s="29">
        <v>103</v>
      </c>
      <c r="M107" s="30" t="s">
        <v>448</v>
      </c>
    </row>
    <row r="108" spans="3:13" x14ac:dyDescent="0.15">
      <c r="C108" s="26" t="str">
        <f t="shared" si="3"/>
        <v>104.泡第 2020～4号</v>
      </c>
      <c r="D108" s="29">
        <v>104</v>
      </c>
      <c r="E108" s="30" t="s">
        <v>64</v>
      </c>
      <c r="K108" s="48" t="str">
        <f t="shared" si="4"/>
        <v>104.ニッタンジェットフォームX</v>
      </c>
      <c r="L108" s="29">
        <v>104</v>
      </c>
      <c r="M108" s="30" t="s">
        <v>449</v>
      </c>
    </row>
    <row r="109" spans="3:13" x14ac:dyDescent="0.15">
      <c r="C109" s="26" t="str">
        <f t="shared" si="3"/>
        <v>105.泡第 2020～5号</v>
      </c>
      <c r="D109" s="29">
        <v>105</v>
      </c>
      <c r="E109" s="30" t="s">
        <v>71</v>
      </c>
      <c r="K109" s="48" t="str">
        <f t="shared" si="4"/>
        <v>105.ニッタンジェットフォームX3</v>
      </c>
      <c r="L109" s="29">
        <v>105</v>
      </c>
      <c r="M109" s="30" t="s">
        <v>450</v>
      </c>
    </row>
    <row r="110" spans="3:13" x14ac:dyDescent="0.15">
      <c r="C110" s="26" t="str">
        <f t="shared" si="3"/>
        <v>106.泡第 2020～6号</v>
      </c>
      <c r="D110" s="29">
        <v>106</v>
      </c>
      <c r="E110" s="30" t="s">
        <v>77</v>
      </c>
      <c r="K110" s="48" t="str">
        <f t="shared" si="4"/>
        <v>106.ニッタンジェットフォームX4</v>
      </c>
      <c r="L110" s="29">
        <v>106</v>
      </c>
      <c r="M110" s="30" t="s">
        <v>451</v>
      </c>
    </row>
    <row r="111" spans="3:13" x14ac:dyDescent="0.15">
      <c r="C111" s="26" t="str">
        <f t="shared" si="3"/>
        <v>107.泡第 21～1号</v>
      </c>
      <c r="D111" s="29">
        <v>107</v>
      </c>
      <c r="E111" s="30" t="s">
        <v>83</v>
      </c>
      <c r="K111" s="48" t="str">
        <f t="shared" si="4"/>
        <v>107.ニッタンジェットフォームXX</v>
      </c>
      <c r="L111" s="29">
        <v>107</v>
      </c>
      <c r="M111" s="30" t="s">
        <v>452</v>
      </c>
    </row>
    <row r="112" spans="3:13" x14ac:dyDescent="0.15">
      <c r="C112" s="26" t="str">
        <f t="shared" si="3"/>
        <v>108.泡第 21～2号</v>
      </c>
      <c r="D112" s="29">
        <v>108</v>
      </c>
      <c r="E112" s="30" t="s">
        <v>89</v>
      </c>
      <c r="K112" s="48" t="str">
        <f t="shared" si="4"/>
        <v>108.ニューアルファフォーム3310A</v>
      </c>
      <c r="L112" s="29">
        <v>108</v>
      </c>
      <c r="M112" s="30" t="s">
        <v>453</v>
      </c>
    </row>
    <row r="113" spans="3:13" x14ac:dyDescent="0.15">
      <c r="C113" s="26" t="str">
        <f t="shared" si="3"/>
        <v>109.泡第 21～3号</v>
      </c>
      <c r="D113" s="29">
        <v>109</v>
      </c>
      <c r="E113" s="30" t="s">
        <v>95</v>
      </c>
      <c r="K113" s="48" t="str">
        <f t="shared" si="4"/>
        <v>109.ニュープロフォーム3305A</v>
      </c>
      <c r="L113" s="29">
        <v>109</v>
      </c>
      <c r="M113" s="30" t="s">
        <v>454</v>
      </c>
    </row>
    <row r="114" spans="3:13" x14ac:dyDescent="0.15">
      <c r="C114" s="26" t="str">
        <f t="shared" si="3"/>
        <v>110.泡第 21～4号</v>
      </c>
      <c r="D114" s="29">
        <v>110</v>
      </c>
      <c r="E114" s="30" t="s">
        <v>101</v>
      </c>
      <c r="K114" s="48" t="str">
        <f t="shared" si="4"/>
        <v>110.ニューマイティフォーム</v>
      </c>
      <c r="L114" s="29">
        <v>110</v>
      </c>
      <c r="M114" s="30" t="s">
        <v>455</v>
      </c>
    </row>
    <row r="115" spans="3:13" x14ac:dyDescent="0.15">
      <c r="C115" s="26" t="str">
        <f t="shared" si="3"/>
        <v>111.泡第 21～5号</v>
      </c>
      <c r="D115" s="29">
        <v>111</v>
      </c>
      <c r="E115" s="30" t="s">
        <v>107</v>
      </c>
      <c r="K115" s="48" t="str">
        <f t="shared" si="4"/>
        <v>111.ネオアルファフォーム3310</v>
      </c>
      <c r="L115" s="29">
        <v>111</v>
      </c>
      <c r="M115" s="30" t="s">
        <v>456</v>
      </c>
    </row>
    <row r="116" spans="3:13" x14ac:dyDescent="0.15">
      <c r="C116" s="26" t="str">
        <f t="shared" si="3"/>
        <v>112.泡第 22～1号</v>
      </c>
      <c r="D116" s="29">
        <v>112</v>
      </c>
      <c r="E116" s="30" t="s">
        <v>113</v>
      </c>
      <c r="K116" s="48" t="str">
        <f t="shared" si="4"/>
        <v>112.パッシュフォーム</v>
      </c>
      <c r="L116" s="29">
        <v>112</v>
      </c>
      <c r="M116" s="30" t="s">
        <v>457</v>
      </c>
    </row>
    <row r="117" spans="3:13" ht="41" x14ac:dyDescent="0.15">
      <c r="C117" s="26" t="str">
        <f t="shared" si="3"/>
        <v>113.泡第 22～2号</v>
      </c>
      <c r="D117" s="29">
        <v>113</v>
      </c>
      <c r="E117" s="30" t="s">
        <v>119</v>
      </c>
      <c r="K117" s="48" t="str">
        <f t="shared" si="4"/>
        <v>113.ハツタニューフォームAF3-20(超耐寒用)
ハツタニューフォーム･水成膜･AF-203</v>
      </c>
      <c r="L117" s="29">
        <v>113</v>
      </c>
      <c r="M117" s="30" t="s">
        <v>605</v>
      </c>
    </row>
    <row r="118" spans="3:13" x14ac:dyDescent="0.15">
      <c r="C118" s="26" t="str">
        <f t="shared" si="3"/>
        <v>114.泡第 22～3号</v>
      </c>
      <c r="D118" s="29">
        <v>114</v>
      </c>
      <c r="E118" s="30" t="s">
        <v>125</v>
      </c>
      <c r="K118" s="48" t="str">
        <f t="shared" si="4"/>
        <v>114.ハツタフォーム AF3</v>
      </c>
      <c r="L118" s="29">
        <v>114</v>
      </c>
      <c r="M118" s="30" t="s">
        <v>458</v>
      </c>
    </row>
    <row r="119" spans="3:13" ht="41" x14ac:dyDescent="0.15">
      <c r="C119" s="26" t="str">
        <f t="shared" si="3"/>
        <v>115.泡第 22～4号</v>
      </c>
      <c r="D119" s="29">
        <v>115</v>
      </c>
      <c r="E119" s="30" t="s">
        <v>131</v>
      </c>
      <c r="K119" s="48" t="str">
        <f t="shared" si="4"/>
        <v>115.ハツタフォームAF3
ハツタニューフォーム･水成膜･AF-103</v>
      </c>
      <c r="L119" s="29">
        <v>115</v>
      </c>
      <c r="M119" s="30" t="s">
        <v>606</v>
      </c>
    </row>
    <row r="120" spans="3:13" x14ac:dyDescent="0.15">
      <c r="C120" s="26" t="str">
        <f t="shared" si="3"/>
        <v>116.泡第 22～5号</v>
      </c>
      <c r="D120" s="29">
        <v>116</v>
      </c>
      <c r="E120" s="30" t="s">
        <v>137</v>
      </c>
      <c r="K120" s="48" t="str">
        <f t="shared" si="4"/>
        <v>116.ハツタフォームLS</v>
      </c>
      <c r="L120" s="29">
        <v>116</v>
      </c>
      <c r="M120" s="30" t="s">
        <v>459</v>
      </c>
    </row>
    <row r="121" spans="3:13" x14ac:dyDescent="0.15">
      <c r="C121" s="26" t="str">
        <f t="shared" si="3"/>
        <v>117.泡第 22～6号</v>
      </c>
      <c r="D121" s="29">
        <v>117</v>
      </c>
      <c r="E121" s="30" t="s">
        <v>143</v>
      </c>
      <c r="K121" s="48" t="str">
        <f t="shared" si="4"/>
        <v>117.ハツタフォームNLS SF-103</v>
      </c>
      <c r="L121" s="29">
        <v>117</v>
      </c>
      <c r="M121" s="30" t="s">
        <v>460</v>
      </c>
    </row>
    <row r="122" spans="3:13" x14ac:dyDescent="0.15">
      <c r="C122" s="26" t="str">
        <f t="shared" si="3"/>
        <v>118.泡第 22～7号</v>
      </c>
      <c r="D122" s="29">
        <v>118</v>
      </c>
      <c r="E122" s="30" t="s">
        <v>149</v>
      </c>
      <c r="K122" s="48" t="str">
        <f t="shared" si="4"/>
        <v>118.ハツタフロロフォームA</v>
      </c>
      <c r="L122" s="29">
        <v>118</v>
      </c>
      <c r="M122" s="30" t="s">
        <v>461</v>
      </c>
    </row>
    <row r="123" spans="3:13" x14ac:dyDescent="0.15">
      <c r="C123" s="26" t="str">
        <f t="shared" si="3"/>
        <v>119.泡第 22～8号</v>
      </c>
      <c r="D123" s="29">
        <v>119</v>
      </c>
      <c r="E123" s="30" t="s">
        <v>155</v>
      </c>
      <c r="K123" s="48" t="str">
        <f t="shared" si="4"/>
        <v>119.パワーフォーム  エコ936N</v>
      </c>
      <c r="L123" s="29">
        <v>119</v>
      </c>
      <c r="M123" s="30" t="s">
        <v>462</v>
      </c>
    </row>
    <row r="124" spans="3:13" x14ac:dyDescent="0.15">
      <c r="C124" s="26" t="str">
        <f t="shared" si="3"/>
        <v>120.泡第 22～9号</v>
      </c>
      <c r="D124" s="29">
        <v>120</v>
      </c>
      <c r="E124" s="30" t="s">
        <v>161</v>
      </c>
      <c r="K124" s="48" t="str">
        <f t="shared" si="4"/>
        <v>120.ファイヤーファイティングフォーム</v>
      </c>
      <c r="L124" s="29">
        <v>120</v>
      </c>
      <c r="M124" s="30" t="s">
        <v>463</v>
      </c>
    </row>
    <row r="125" spans="3:13" x14ac:dyDescent="0.15">
      <c r="C125" s="26" t="str">
        <f t="shared" si="3"/>
        <v>121.泡第 23～10号</v>
      </c>
      <c r="D125" s="29">
        <v>121</v>
      </c>
      <c r="E125" s="30" t="s">
        <v>167</v>
      </c>
      <c r="K125" s="48" t="str">
        <f t="shared" si="4"/>
        <v>121.フォス・チェック  WD881</v>
      </c>
      <c r="L125" s="29">
        <v>121</v>
      </c>
      <c r="M125" s="30" t="s">
        <v>464</v>
      </c>
    </row>
    <row r="126" spans="3:13" x14ac:dyDescent="0.15">
      <c r="C126" s="26" t="str">
        <f t="shared" si="3"/>
        <v>122.泡第 23～1号</v>
      </c>
      <c r="D126" s="29">
        <v>122</v>
      </c>
      <c r="E126" s="30" t="s">
        <v>173</v>
      </c>
      <c r="K126" s="48" t="str">
        <f t="shared" si="4"/>
        <v>122.フォレックス  ライト</v>
      </c>
      <c r="L126" s="29">
        <v>122</v>
      </c>
      <c r="M126" s="30" t="s">
        <v>465</v>
      </c>
    </row>
    <row r="127" spans="3:13" x14ac:dyDescent="0.15">
      <c r="C127" s="26" t="str">
        <f t="shared" si="3"/>
        <v>123.泡第 23～2号</v>
      </c>
      <c r="D127" s="29">
        <v>123</v>
      </c>
      <c r="E127" s="30" t="s">
        <v>179</v>
      </c>
      <c r="K127" s="48" t="str">
        <f t="shared" si="4"/>
        <v>123.フォレックスパン・S</v>
      </c>
      <c r="L127" s="29">
        <v>123</v>
      </c>
      <c r="M127" s="30" t="s">
        <v>466</v>
      </c>
    </row>
    <row r="128" spans="3:13" x14ac:dyDescent="0.15">
      <c r="C128" s="26" t="str">
        <f t="shared" si="3"/>
        <v>124.泡第 23～3号</v>
      </c>
      <c r="D128" s="29">
        <v>124</v>
      </c>
      <c r="E128" s="30" t="s">
        <v>185</v>
      </c>
      <c r="K128" s="48" t="str">
        <f t="shared" si="4"/>
        <v>124.フカダ・アルコハイフォーム3-6</v>
      </c>
      <c r="L128" s="29">
        <v>124</v>
      </c>
      <c r="M128" s="30" t="s">
        <v>467</v>
      </c>
    </row>
    <row r="129" spans="3:13" x14ac:dyDescent="0.15">
      <c r="C129" s="26" t="str">
        <f t="shared" si="3"/>
        <v>125.泡第 23～4号</v>
      </c>
      <c r="D129" s="29">
        <v>125</v>
      </c>
      <c r="E129" s="30" t="s">
        <v>191</v>
      </c>
      <c r="K129" s="48" t="str">
        <f t="shared" si="4"/>
        <v>125.フカダ・エアーフォーム</v>
      </c>
      <c r="L129" s="29">
        <v>125</v>
      </c>
      <c r="M129" s="30" t="s">
        <v>468</v>
      </c>
    </row>
    <row r="130" spans="3:13" x14ac:dyDescent="0.15">
      <c r="C130" s="26" t="str">
        <f t="shared" si="3"/>
        <v>126.泡第 23～5号</v>
      </c>
      <c r="D130" s="29">
        <v>126</v>
      </c>
      <c r="E130" s="30" t="s">
        <v>197</v>
      </c>
      <c r="K130" s="48" t="str">
        <f t="shared" si="4"/>
        <v>126.フカダ・エコアルコフォーム3-3・6</v>
      </c>
      <c r="L130" s="29">
        <v>126</v>
      </c>
      <c r="M130" s="30" t="s">
        <v>469</v>
      </c>
    </row>
    <row r="131" spans="3:13" x14ac:dyDescent="0.15">
      <c r="C131" s="26" t="str">
        <f t="shared" si="3"/>
        <v>127.泡第 23～6号</v>
      </c>
      <c r="D131" s="29">
        <v>127</v>
      </c>
      <c r="E131" s="30" t="s">
        <v>203</v>
      </c>
      <c r="K131" s="48" t="str">
        <f t="shared" si="4"/>
        <v>127.フカダ・ハイフォーム</v>
      </c>
      <c r="L131" s="29">
        <v>127</v>
      </c>
      <c r="M131" s="30" t="s">
        <v>470</v>
      </c>
    </row>
    <row r="132" spans="3:13" x14ac:dyDescent="0.15">
      <c r="C132" s="26" t="str">
        <f t="shared" si="3"/>
        <v>128.泡第 23～7号</v>
      </c>
      <c r="D132" s="29">
        <v>128</v>
      </c>
      <c r="E132" s="30" t="s">
        <v>209</v>
      </c>
      <c r="K132" s="48" t="str">
        <f t="shared" si="4"/>
        <v>128.フカダ・ハイフォームⅡ</v>
      </c>
      <c r="L132" s="29">
        <v>128</v>
      </c>
      <c r="M132" s="30" t="s">
        <v>471</v>
      </c>
    </row>
    <row r="133" spans="3:13" x14ac:dyDescent="0.15">
      <c r="C133" s="26" t="str">
        <f t="shared" si="3"/>
        <v>129.泡第 23～8号</v>
      </c>
      <c r="D133" s="29">
        <v>129</v>
      </c>
      <c r="E133" s="30" t="s">
        <v>215</v>
      </c>
      <c r="K133" s="48" t="str">
        <f t="shared" si="4"/>
        <v>129.フカダ・ハイフォームⅢ</v>
      </c>
      <c r="L133" s="29">
        <v>129</v>
      </c>
      <c r="M133" s="30" t="s">
        <v>472</v>
      </c>
    </row>
    <row r="134" spans="3:13" x14ac:dyDescent="0.15">
      <c r="C134" s="26" t="str">
        <f t="shared" ref="C134:C197" si="5">D134&amp;"."&amp;E134</f>
        <v>130.泡第 23～9号</v>
      </c>
      <c r="D134" s="29">
        <v>130</v>
      </c>
      <c r="E134" s="30" t="s">
        <v>221</v>
      </c>
      <c r="K134" s="48" t="str">
        <f t="shared" ref="K134:K197" si="6">L134&amp;"."&amp;M134</f>
        <v>130.フカダ・ハイフォームA</v>
      </c>
      <c r="L134" s="29">
        <v>130</v>
      </c>
      <c r="M134" s="30" t="s">
        <v>473</v>
      </c>
    </row>
    <row r="135" spans="3:13" x14ac:dyDescent="0.15">
      <c r="C135" s="26" t="str">
        <f t="shared" si="5"/>
        <v>131.泡第 24～10号</v>
      </c>
      <c r="D135" s="29">
        <v>131</v>
      </c>
      <c r="E135" s="30" t="s">
        <v>227</v>
      </c>
      <c r="K135" s="48" t="str">
        <f t="shared" si="6"/>
        <v>131.フカダ・ハイフォームS-220HG</v>
      </c>
      <c r="L135" s="29">
        <v>131</v>
      </c>
      <c r="M135" s="30" t="s">
        <v>474</v>
      </c>
    </row>
    <row r="136" spans="3:13" x14ac:dyDescent="0.15">
      <c r="C136" s="26" t="str">
        <f t="shared" si="5"/>
        <v>132.泡第 24～1号</v>
      </c>
      <c r="D136" s="29">
        <v>132</v>
      </c>
      <c r="E136" s="30" t="s">
        <v>233</v>
      </c>
      <c r="K136" s="48" t="str">
        <f t="shared" si="6"/>
        <v>132.フカダ・フロロアルコウォーター3-3</v>
      </c>
      <c r="L136" s="29">
        <v>132</v>
      </c>
      <c r="M136" s="30" t="s">
        <v>475</v>
      </c>
    </row>
    <row r="137" spans="3:13" x14ac:dyDescent="0.15">
      <c r="C137" s="26" t="str">
        <f t="shared" si="5"/>
        <v>133.泡第 24～2号</v>
      </c>
      <c r="D137" s="29">
        <v>133</v>
      </c>
      <c r="E137" s="30" t="s">
        <v>239</v>
      </c>
      <c r="K137" s="48" t="str">
        <f t="shared" si="6"/>
        <v>133.フカダ・フロロアルコウォーター3-6</v>
      </c>
      <c r="L137" s="29">
        <v>133</v>
      </c>
      <c r="M137" s="30" t="s">
        <v>476</v>
      </c>
    </row>
    <row r="138" spans="3:13" x14ac:dyDescent="0.15">
      <c r="C138" s="26" t="str">
        <f t="shared" si="5"/>
        <v>134.泡第 24～3号</v>
      </c>
      <c r="D138" s="29">
        <v>134</v>
      </c>
      <c r="E138" s="30" t="s">
        <v>245</v>
      </c>
      <c r="K138" s="48" t="str">
        <f t="shared" si="6"/>
        <v>134.フカダ・フロロアルコフォーム3-3</v>
      </c>
      <c r="L138" s="29">
        <v>134</v>
      </c>
      <c r="M138" s="30" t="s">
        <v>477</v>
      </c>
    </row>
    <row r="139" spans="3:13" x14ac:dyDescent="0.15">
      <c r="C139" s="26" t="str">
        <f t="shared" si="5"/>
        <v>135.泡第 24～4号</v>
      </c>
      <c r="D139" s="29">
        <v>135</v>
      </c>
      <c r="E139" s="30" t="s">
        <v>251</v>
      </c>
      <c r="K139" s="48" t="str">
        <f t="shared" si="6"/>
        <v>135.フカダ・フロロアルコフォーム3-3・6</v>
      </c>
      <c r="L139" s="29">
        <v>135</v>
      </c>
      <c r="M139" s="30" t="s">
        <v>478</v>
      </c>
    </row>
    <row r="140" spans="3:13" x14ac:dyDescent="0.15">
      <c r="C140" s="26" t="str">
        <f t="shared" si="5"/>
        <v>136.泡第 24～5号</v>
      </c>
      <c r="D140" s="29">
        <v>136</v>
      </c>
      <c r="E140" s="30" t="s">
        <v>257</v>
      </c>
      <c r="K140" s="48" t="str">
        <f t="shared" si="6"/>
        <v>136.フカダ・フロロアルコフォーム3-6</v>
      </c>
      <c r="L140" s="29">
        <v>136</v>
      </c>
      <c r="M140" s="30" t="s">
        <v>479</v>
      </c>
    </row>
    <row r="141" spans="3:13" x14ac:dyDescent="0.15">
      <c r="C141" s="26" t="str">
        <f t="shared" si="5"/>
        <v>137.泡第 24～6号</v>
      </c>
      <c r="D141" s="29">
        <v>137</v>
      </c>
      <c r="E141" s="30" t="s">
        <v>263</v>
      </c>
      <c r="K141" s="48" t="str">
        <f t="shared" si="6"/>
        <v>137.フカダ・フロロアルコフォーム6-6</v>
      </c>
      <c r="L141" s="29">
        <v>137</v>
      </c>
      <c r="M141" s="30" t="s">
        <v>480</v>
      </c>
    </row>
    <row r="142" spans="3:13" x14ac:dyDescent="0.15">
      <c r="C142" s="26" t="str">
        <f t="shared" si="5"/>
        <v>138.泡第 24～7号</v>
      </c>
      <c r="D142" s="29">
        <v>138</v>
      </c>
      <c r="E142" s="30" t="s">
        <v>269</v>
      </c>
      <c r="K142" s="48" t="str">
        <f t="shared" si="6"/>
        <v>138.フカダ・フロロアルコフォームFMC</v>
      </c>
      <c r="L142" s="29">
        <v>138</v>
      </c>
      <c r="M142" s="30" t="s">
        <v>481</v>
      </c>
    </row>
    <row r="143" spans="3:13" x14ac:dyDescent="0.15">
      <c r="C143" s="26" t="str">
        <f t="shared" si="5"/>
        <v>139.泡第 24～8号</v>
      </c>
      <c r="D143" s="29">
        <v>139</v>
      </c>
      <c r="E143" s="30" t="s">
        <v>275</v>
      </c>
      <c r="K143" s="48" t="str">
        <f t="shared" si="6"/>
        <v>139.フカダ・フロロアルコフォームG</v>
      </c>
      <c r="L143" s="29">
        <v>139</v>
      </c>
      <c r="M143" s="30" t="s">
        <v>482</v>
      </c>
    </row>
    <row r="144" spans="3:13" x14ac:dyDescent="0.15">
      <c r="C144" s="26" t="str">
        <f t="shared" si="5"/>
        <v>140.泡第 24～9号</v>
      </c>
      <c r="D144" s="29">
        <v>140</v>
      </c>
      <c r="E144" s="30" t="s">
        <v>281</v>
      </c>
      <c r="K144" s="48" t="str">
        <f t="shared" si="6"/>
        <v>140.フカダ・フロロウォーター</v>
      </c>
      <c r="L144" s="29">
        <v>140</v>
      </c>
      <c r="M144" s="30" t="s">
        <v>483</v>
      </c>
    </row>
    <row r="145" spans="3:13" x14ac:dyDescent="0.15">
      <c r="C145" s="26" t="str">
        <f t="shared" si="5"/>
        <v>141.泡第 25～2号</v>
      </c>
      <c r="D145" s="29">
        <v>141</v>
      </c>
      <c r="E145" s="30" t="s">
        <v>287</v>
      </c>
      <c r="K145" s="48" t="str">
        <f t="shared" si="6"/>
        <v>141.フカダ・フロロウォーターD</v>
      </c>
      <c r="L145" s="29">
        <v>141</v>
      </c>
      <c r="M145" s="30" t="s">
        <v>484</v>
      </c>
    </row>
    <row r="146" spans="3:13" x14ac:dyDescent="0.15">
      <c r="C146" s="26" t="str">
        <f t="shared" si="5"/>
        <v>142.泡第 25～3号</v>
      </c>
      <c r="D146" s="29">
        <v>142</v>
      </c>
      <c r="E146" s="30" t="s">
        <v>293</v>
      </c>
      <c r="K146" s="48" t="str">
        <f t="shared" si="6"/>
        <v>142.フカダ・フロロウォーターF</v>
      </c>
      <c r="L146" s="29">
        <v>142</v>
      </c>
      <c r="M146" s="30" t="s">
        <v>485</v>
      </c>
    </row>
    <row r="147" spans="3:13" x14ac:dyDescent="0.15">
      <c r="C147" s="26" t="str">
        <f t="shared" si="5"/>
        <v>143.泡第 25～4号</v>
      </c>
      <c r="D147" s="29">
        <v>143</v>
      </c>
      <c r="E147" s="30" t="s">
        <v>299</v>
      </c>
      <c r="K147" s="48" t="str">
        <f t="shared" si="6"/>
        <v>143.フカダ・フロロウォーターONE</v>
      </c>
      <c r="L147" s="29">
        <v>143</v>
      </c>
      <c r="M147" s="30" t="s">
        <v>486</v>
      </c>
    </row>
    <row r="148" spans="3:13" x14ac:dyDescent="0.15">
      <c r="C148" s="26" t="str">
        <f t="shared" si="5"/>
        <v>144.泡第 26～1号</v>
      </c>
      <c r="D148" s="29">
        <v>144</v>
      </c>
      <c r="E148" s="30" t="s">
        <v>305</v>
      </c>
      <c r="K148" s="48" t="str">
        <f t="shared" si="6"/>
        <v>144.フカダ・フロロエアーフォーム</v>
      </c>
      <c r="L148" s="29">
        <v>144</v>
      </c>
      <c r="M148" s="30" t="s">
        <v>487</v>
      </c>
    </row>
    <row r="149" spans="3:13" x14ac:dyDescent="0.15">
      <c r="C149" s="26" t="str">
        <f t="shared" si="5"/>
        <v>145.泡第 26～2号</v>
      </c>
      <c r="D149" s="29">
        <v>145</v>
      </c>
      <c r="E149" s="30" t="s">
        <v>311</v>
      </c>
      <c r="K149" s="48" t="str">
        <f t="shared" si="6"/>
        <v>145.フカダ・ライトニングAR</v>
      </c>
      <c r="L149" s="29">
        <v>145</v>
      </c>
      <c r="M149" s="30" t="s">
        <v>488</v>
      </c>
    </row>
    <row r="150" spans="3:13" x14ac:dyDescent="0.15">
      <c r="C150" s="26" t="str">
        <f t="shared" si="5"/>
        <v>146.泡第 26～3号</v>
      </c>
      <c r="D150" s="29">
        <v>146</v>
      </c>
      <c r="E150" s="30" t="s">
        <v>317</v>
      </c>
      <c r="K150" s="48" t="str">
        <f t="shared" si="6"/>
        <v>146.プレストKKKフォーム</v>
      </c>
      <c r="L150" s="29">
        <v>146</v>
      </c>
      <c r="M150" s="30" t="s">
        <v>489</v>
      </c>
    </row>
    <row r="151" spans="3:13" x14ac:dyDescent="0.15">
      <c r="C151" s="26" t="str">
        <f t="shared" si="5"/>
        <v>147.泡第 26～4号</v>
      </c>
      <c r="D151" s="29">
        <v>147</v>
      </c>
      <c r="E151" s="30" t="s">
        <v>323</v>
      </c>
      <c r="K151" s="48" t="str">
        <f t="shared" si="6"/>
        <v>147.プレストフォームエース</v>
      </c>
      <c r="L151" s="29">
        <v>147</v>
      </c>
      <c r="M151" s="30" t="s">
        <v>490</v>
      </c>
    </row>
    <row r="152" spans="3:13" x14ac:dyDescent="0.15">
      <c r="C152" s="26" t="str">
        <f t="shared" si="5"/>
        <v>148.泡第 26～5号</v>
      </c>
      <c r="D152" s="29">
        <v>148</v>
      </c>
      <c r="E152" s="30" t="s">
        <v>329</v>
      </c>
      <c r="K152" s="48" t="str">
        <f t="shared" si="6"/>
        <v>148.プレスト空気泡原液</v>
      </c>
      <c r="L152" s="29">
        <v>148</v>
      </c>
      <c r="M152" s="30" t="s">
        <v>491</v>
      </c>
    </row>
    <row r="153" spans="3:13" x14ac:dyDescent="0.15">
      <c r="C153" s="26" t="str">
        <f t="shared" si="5"/>
        <v>149.泡第 26～6号</v>
      </c>
      <c r="D153" s="29">
        <v>149</v>
      </c>
      <c r="E153" s="30" t="s">
        <v>335</v>
      </c>
      <c r="K153" s="48" t="str">
        <f t="shared" si="6"/>
        <v>149.プロテイン  エアー  フォーム</v>
      </c>
      <c r="L153" s="29">
        <v>149</v>
      </c>
      <c r="M153" s="30" t="s">
        <v>492</v>
      </c>
    </row>
    <row r="154" spans="3:13" x14ac:dyDescent="0.15">
      <c r="C154" s="26" t="str">
        <f t="shared" si="5"/>
        <v>150.泡第 26～7号</v>
      </c>
      <c r="D154" s="29">
        <v>150</v>
      </c>
      <c r="E154" s="30" t="s">
        <v>341</v>
      </c>
      <c r="K154" s="48" t="str">
        <f t="shared" si="6"/>
        <v>150.プロテインエアフォーム 3％</v>
      </c>
      <c r="L154" s="29">
        <v>150</v>
      </c>
      <c r="M154" s="30" t="s">
        <v>493</v>
      </c>
    </row>
    <row r="155" spans="3:13" x14ac:dyDescent="0.15">
      <c r="C155" s="26" t="str">
        <f t="shared" si="5"/>
        <v>151.泡第 26～8号</v>
      </c>
      <c r="D155" s="29">
        <v>151</v>
      </c>
      <c r="E155" s="30" t="s">
        <v>44</v>
      </c>
      <c r="K155" s="48" t="str">
        <f t="shared" si="6"/>
        <v>151.プロテインエアフォーム 6%</v>
      </c>
      <c r="L155" s="29">
        <v>151</v>
      </c>
      <c r="M155" s="30" t="s">
        <v>494</v>
      </c>
    </row>
    <row r="156" spans="3:13" x14ac:dyDescent="0.15">
      <c r="C156" s="26" t="str">
        <f t="shared" si="5"/>
        <v>152.泡第 27～10号</v>
      </c>
      <c r="D156" s="29">
        <v>152</v>
      </c>
      <c r="E156" s="30" t="s">
        <v>51</v>
      </c>
      <c r="K156" s="48" t="str">
        <f t="shared" si="6"/>
        <v>152.プロトフォーム</v>
      </c>
      <c r="L156" s="29">
        <v>152</v>
      </c>
      <c r="M156" s="30" t="s">
        <v>495</v>
      </c>
    </row>
    <row r="157" spans="3:13" x14ac:dyDescent="0.15">
      <c r="C157" s="26" t="str">
        <f t="shared" si="5"/>
        <v>153.泡第 27～11号</v>
      </c>
      <c r="D157" s="29">
        <v>153</v>
      </c>
      <c r="E157" s="30" t="s">
        <v>58</v>
      </c>
      <c r="K157" s="48" t="str">
        <f t="shared" si="6"/>
        <v>153.プロフォーム305</v>
      </c>
      <c r="L157" s="29">
        <v>153</v>
      </c>
      <c r="M157" s="30" t="s">
        <v>496</v>
      </c>
    </row>
    <row r="158" spans="3:13" x14ac:dyDescent="0.15">
      <c r="C158" s="26" t="str">
        <f t="shared" si="5"/>
        <v>154.泡第 27～1号</v>
      </c>
      <c r="D158" s="29">
        <v>154</v>
      </c>
      <c r="E158" s="30" t="s">
        <v>65</v>
      </c>
      <c r="K158" s="48" t="str">
        <f t="shared" si="6"/>
        <v>154.プロフォーム310</v>
      </c>
      <c r="L158" s="29">
        <v>154</v>
      </c>
      <c r="M158" s="30" t="s">
        <v>497</v>
      </c>
    </row>
    <row r="159" spans="3:13" x14ac:dyDescent="0.15">
      <c r="C159" s="26" t="str">
        <f t="shared" si="5"/>
        <v>155.泡第 27～2号</v>
      </c>
      <c r="D159" s="29">
        <v>155</v>
      </c>
      <c r="E159" s="30" t="s">
        <v>72</v>
      </c>
      <c r="K159" s="48" t="str">
        <f t="shared" si="6"/>
        <v>155.プロフォーム310T</v>
      </c>
      <c r="L159" s="29">
        <v>155</v>
      </c>
      <c r="M159" s="30" t="s">
        <v>498</v>
      </c>
    </row>
    <row r="160" spans="3:13" x14ac:dyDescent="0.15">
      <c r="C160" s="26" t="str">
        <f t="shared" si="5"/>
        <v>156.泡第 27～3号</v>
      </c>
      <c r="D160" s="29">
        <v>156</v>
      </c>
      <c r="E160" s="30" t="s">
        <v>78</v>
      </c>
      <c r="K160" s="48" t="str">
        <f t="shared" si="6"/>
        <v>156.フロロフィルムフォーム3％</v>
      </c>
      <c r="L160" s="29">
        <v>156</v>
      </c>
      <c r="M160" s="30" t="s">
        <v>499</v>
      </c>
    </row>
    <row r="161" spans="3:13" x14ac:dyDescent="0.15">
      <c r="C161" s="26" t="str">
        <f t="shared" si="5"/>
        <v>157.泡第 27～4号</v>
      </c>
      <c r="D161" s="29">
        <v>157</v>
      </c>
      <c r="E161" s="30" t="s">
        <v>84</v>
      </c>
      <c r="K161" s="48" t="str">
        <f t="shared" si="6"/>
        <v>157.フロロフィルムフォーム3%超耐寒型</v>
      </c>
      <c r="L161" s="29">
        <v>157</v>
      </c>
      <c r="M161" s="30" t="s">
        <v>500</v>
      </c>
    </row>
    <row r="162" spans="3:13" x14ac:dyDescent="0.15">
      <c r="C162" s="26" t="str">
        <f t="shared" si="5"/>
        <v>158.泡第 27～5号</v>
      </c>
      <c r="D162" s="29">
        <v>158</v>
      </c>
      <c r="E162" s="30" t="s">
        <v>90</v>
      </c>
      <c r="K162" s="48" t="str">
        <f t="shared" si="6"/>
        <v>158.フロロフィルムフォーム6％</v>
      </c>
      <c r="L162" s="29">
        <v>158</v>
      </c>
      <c r="M162" s="30" t="s">
        <v>501</v>
      </c>
    </row>
    <row r="163" spans="3:13" x14ac:dyDescent="0.15">
      <c r="C163" s="26" t="str">
        <f t="shared" si="5"/>
        <v>159.泡第 27～6号</v>
      </c>
      <c r="D163" s="29">
        <v>159</v>
      </c>
      <c r="E163" s="30" t="s">
        <v>96</v>
      </c>
      <c r="K163" s="48" t="str">
        <f t="shared" si="6"/>
        <v>159.フロロフォーム 3%</v>
      </c>
      <c r="L163" s="29">
        <v>159</v>
      </c>
      <c r="M163" s="30" t="s">
        <v>502</v>
      </c>
    </row>
    <row r="164" spans="3:13" x14ac:dyDescent="0.15">
      <c r="C164" s="26" t="str">
        <f t="shared" si="5"/>
        <v>160.泡第 27～7号</v>
      </c>
      <c r="D164" s="29">
        <v>160</v>
      </c>
      <c r="E164" s="30" t="s">
        <v>102</v>
      </c>
      <c r="K164" s="48" t="str">
        <f t="shared" si="6"/>
        <v>160.フロロフォーム･蛋白･PFF-103</v>
      </c>
      <c r="L164" s="29">
        <v>160</v>
      </c>
      <c r="M164" s="30" t="s">
        <v>503</v>
      </c>
    </row>
    <row r="165" spans="3:13" x14ac:dyDescent="0.15">
      <c r="C165" s="26" t="str">
        <f t="shared" si="5"/>
        <v>161.泡第 27～8号</v>
      </c>
      <c r="D165" s="29">
        <v>161</v>
      </c>
      <c r="E165" s="30" t="s">
        <v>108</v>
      </c>
      <c r="K165" s="48" t="str">
        <f t="shared" si="6"/>
        <v>161.フロロフォーム･蛋白･PFF-203</v>
      </c>
      <c r="L165" s="29">
        <v>161</v>
      </c>
      <c r="M165" s="30" t="s">
        <v>504</v>
      </c>
    </row>
    <row r="166" spans="3:13" x14ac:dyDescent="0.15">
      <c r="C166" s="26" t="str">
        <f t="shared" si="5"/>
        <v>162.泡第 27～9号</v>
      </c>
      <c r="D166" s="29">
        <v>162</v>
      </c>
      <c r="E166" s="30" t="s">
        <v>114</v>
      </c>
      <c r="K166" s="48" t="str">
        <f t="shared" si="6"/>
        <v>162.フロロフォーム3%</v>
      </c>
      <c r="L166" s="29">
        <v>162</v>
      </c>
      <c r="M166" s="30" t="s">
        <v>505</v>
      </c>
    </row>
    <row r="167" spans="3:13" x14ac:dyDescent="0.15">
      <c r="C167" s="26" t="str">
        <f t="shared" si="5"/>
        <v>163.泡第 28～1号</v>
      </c>
      <c r="D167" s="29">
        <v>163</v>
      </c>
      <c r="E167" s="30" t="s">
        <v>120</v>
      </c>
      <c r="K167" s="48" t="str">
        <f t="shared" si="6"/>
        <v>163.フロロフォームA･蛋白･PFFA-103</v>
      </c>
      <c r="L167" s="29">
        <v>163</v>
      </c>
      <c r="M167" s="30" t="s">
        <v>506</v>
      </c>
    </row>
    <row r="168" spans="3:13" x14ac:dyDescent="0.15">
      <c r="C168" s="26" t="str">
        <f t="shared" si="5"/>
        <v>164.泡第 28～2号</v>
      </c>
      <c r="D168" s="29">
        <v>164</v>
      </c>
      <c r="E168" s="30" t="s">
        <v>126</v>
      </c>
      <c r="K168" s="48" t="str">
        <f t="shared" si="6"/>
        <v>164.フロロフォームA蛋白･PFFA-103Ⅱ</v>
      </c>
      <c r="L168" s="29">
        <v>164</v>
      </c>
      <c r="M168" s="30" t="s">
        <v>507</v>
      </c>
    </row>
    <row r="169" spans="3:13" x14ac:dyDescent="0.15">
      <c r="C169" s="26" t="str">
        <f t="shared" si="5"/>
        <v>165.泡第 28～3号</v>
      </c>
      <c r="D169" s="29">
        <v>165</v>
      </c>
      <c r="E169" s="30" t="s">
        <v>132</v>
      </c>
      <c r="K169" s="48" t="str">
        <f t="shared" si="6"/>
        <v>165.フロロプロテインエアフォーム</v>
      </c>
      <c r="L169" s="29">
        <v>165</v>
      </c>
      <c r="M169" s="30" t="s">
        <v>508</v>
      </c>
    </row>
    <row r="170" spans="3:13" x14ac:dyDescent="0.15">
      <c r="C170" s="26" t="str">
        <f t="shared" si="5"/>
        <v>166.泡第 29～1号</v>
      </c>
      <c r="D170" s="29">
        <v>166</v>
      </c>
      <c r="E170" s="30" t="s">
        <v>138</v>
      </c>
      <c r="K170" s="48" t="str">
        <f t="shared" si="6"/>
        <v>166.マイティフォーム3310</v>
      </c>
      <c r="L170" s="29">
        <v>166</v>
      </c>
      <c r="M170" s="30" t="s">
        <v>509</v>
      </c>
    </row>
    <row r="171" spans="3:13" x14ac:dyDescent="0.15">
      <c r="C171" s="26" t="str">
        <f t="shared" si="5"/>
        <v>167.泡第 29～2号</v>
      </c>
      <c r="D171" s="29">
        <v>167</v>
      </c>
      <c r="E171" s="30" t="s">
        <v>144</v>
      </c>
      <c r="K171" s="48" t="str">
        <f t="shared" si="6"/>
        <v>167.マイティフォーム3610</v>
      </c>
      <c r="L171" s="29">
        <v>167</v>
      </c>
      <c r="M171" s="30" t="s">
        <v>510</v>
      </c>
    </row>
    <row r="172" spans="3:13" x14ac:dyDescent="0.15">
      <c r="C172" s="26" t="str">
        <f t="shared" si="5"/>
        <v>168.泡第 3～1号</v>
      </c>
      <c r="D172" s="29">
        <v>168</v>
      </c>
      <c r="E172" s="30" t="s">
        <v>150</v>
      </c>
      <c r="K172" s="48" t="str">
        <f t="shared" si="6"/>
        <v>168.マイティフォーム3620</v>
      </c>
      <c r="L172" s="29">
        <v>168</v>
      </c>
      <c r="M172" s="30" t="s">
        <v>511</v>
      </c>
    </row>
    <row r="173" spans="3:13" x14ac:dyDescent="0.15">
      <c r="C173" s="26" t="str">
        <f t="shared" si="5"/>
        <v>169.泡第 3～2号</v>
      </c>
      <c r="D173" s="29">
        <v>169</v>
      </c>
      <c r="E173" s="30" t="s">
        <v>156</v>
      </c>
      <c r="K173" s="48" t="str">
        <f t="shared" si="6"/>
        <v>169.マルチA</v>
      </c>
      <c r="L173" s="29">
        <v>169</v>
      </c>
      <c r="M173" s="30" t="s">
        <v>512</v>
      </c>
    </row>
    <row r="174" spans="3:13" x14ac:dyDescent="0.15">
      <c r="C174" s="26" t="str">
        <f t="shared" si="5"/>
        <v>170.泡第 3～3号</v>
      </c>
      <c r="D174" s="29">
        <v>170</v>
      </c>
      <c r="E174" s="30" t="s">
        <v>162</v>
      </c>
      <c r="K174" s="48" t="str">
        <f t="shared" si="6"/>
        <v>170.ミヤフォームAF3</v>
      </c>
      <c r="L174" s="29">
        <v>170</v>
      </c>
      <c r="M174" s="30" t="s">
        <v>513</v>
      </c>
    </row>
    <row r="175" spans="3:13" x14ac:dyDescent="0.15">
      <c r="C175" s="26" t="str">
        <f t="shared" si="5"/>
        <v>171.泡第 3～4号</v>
      </c>
      <c r="D175" s="29">
        <v>171</v>
      </c>
      <c r="E175" s="30" t="s">
        <v>168</v>
      </c>
      <c r="K175" s="48" t="str">
        <f t="shared" si="6"/>
        <v>171.ミヤフォームAF3T</v>
      </c>
      <c r="L175" s="29">
        <v>171</v>
      </c>
      <c r="M175" s="30" t="s">
        <v>514</v>
      </c>
    </row>
    <row r="176" spans="3:13" x14ac:dyDescent="0.15">
      <c r="C176" s="26" t="str">
        <f t="shared" si="5"/>
        <v>172.泡第 3～5号</v>
      </c>
      <c r="D176" s="29">
        <v>172</v>
      </c>
      <c r="E176" s="30" t="s">
        <v>174</v>
      </c>
      <c r="K176" s="48" t="str">
        <f t="shared" si="6"/>
        <v>172.ミヤフォームHC</v>
      </c>
      <c r="L176" s="29">
        <v>172</v>
      </c>
      <c r="M176" s="30" t="s">
        <v>515</v>
      </c>
    </row>
    <row r="177" spans="3:13" x14ac:dyDescent="0.15">
      <c r="C177" s="26" t="str">
        <f t="shared" si="5"/>
        <v>173.泡第 3～6号</v>
      </c>
      <c r="D177" s="29">
        <v>173</v>
      </c>
      <c r="E177" s="30" t="s">
        <v>180</v>
      </c>
      <c r="K177" s="48" t="str">
        <f t="shared" si="6"/>
        <v>173.ミヤフォームPR</v>
      </c>
      <c r="L177" s="29">
        <v>173</v>
      </c>
      <c r="M177" s="30" t="s">
        <v>516</v>
      </c>
    </row>
    <row r="178" spans="3:13" x14ac:dyDescent="0.15">
      <c r="C178" s="26" t="str">
        <f t="shared" si="5"/>
        <v>174.泡第 3～7号</v>
      </c>
      <c r="D178" s="29">
        <v>174</v>
      </c>
      <c r="E178" s="30" t="s">
        <v>186</v>
      </c>
      <c r="K178" s="48" t="str">
        <f t="shared" si="6"/>
        <v>174.ミヤフォームPRL</v>
      </c>
      <c r="L178" s="29">
        <v>174</v>
      </c>
      <c r="M178" s="30" t="s">
        <v>517</v>
      </c>
    </row>
    <row r="179" spans="3:13" x14ac:dyDescent="0.15">
      <c r="C179" s="26" t="str">
        <f t="shared" si="5"/>
        <v>175.泡第 3～8号</v>
      </c>
      <c r="D179" s="29">
        <v>175</v>
      </c>
      <c r="E179" s="30" t="s">
        <v>192</v>
      </c>
      <c r="K179" s="48" t="str">
        <f t="shared" si="6"/>
        <v>175.ミヤフォームプラスF</v>
      </c>
      <c r="L179" s="29">
        <v>175</v>
      </c>
      <c r="M179" s="30" t="s">
        <v>518</v>
      </c>
    </row>
    <row r="180" spans="3:13" x14ac:dyDescent="0.15">
      <c r="C180" s="26" t="str">
        <f t="shared" si="5"/>
        <v>176.泡第 3～9号</v>
      </c>
      <c r="D180" s="29">
        <v>176</v>
      </c>
      <c r="E180" s="30" t="s">
        <v>198</v>
      </c>
      <c r="K180" s="48" t="str">
        <f t="shared" si="6"/>
        <v>176.ミラクルフォーム</v>
      </c>
      <c r="L180" s="29">
        <v>176</v>
      </c>
      <c r="M180" s="30" t="s">
        <v>519</v>
      </c>
    </row>
    <row r="181" spans="3:13" x14ac:dyDescent="0.15">
      <c r="C181" s="26" t="str">
        <f t="shared" si="5"/>
        <v>177.泡第 30～1号</v>
      </c>
      <c r="D181" s="29">
        <v>177</v>
      </c>
      <c r="E181" s="30" t="s">
        <v>204</v>
      </c>
      <c r="K181" s="48" t="str">
        <f t="shared" si="6"/>
        <v>177.ミラクルフォームα</v>
      </c>
      <c r="L181" s="29">
        <v>177</v>
      </c>
      <c r="M181" s="30" t="s">
        <v>520</v>
      </c>
    </row>
    <row r="182" spans="3:13" x14ac:dyDescent="0.15">
      <c r="C182" s="26" t="str">
        <f t="shared" si="5"/>
        <v>178.泡第 30～2号</v>
      </c>
      <c r="D182" s="29">
        <v>178</v>
      </c>
      <c r="E182" s="30" t="s">
        <v>210</v>
      </c>
      <c r="K182" s="48" t="str">
        <f t="shared" si="6"/>
        <v>178.ミラクルフォームα+PLUS</v>
      </c>
      <c r="L182" s="29">
        <v>178</v>
      </c>
      <c r="M182" s="30" t="s">
        <v>521</v>
      </c>
    </row>
    <row r="183" spans="3:13" x14ac:dyDescent="0.15">
      <c r="C183" s="26" t="str">
        <f t="shared" si="5"/>
        <v>179.泡第 30～3号</v>
      </c>
      <c r="D183" s="29">
        <v>179</v>
      </c>
      <c r="E183" s="30" t="s">
        <v>216</v>
      </c>
      <c r="K183" s="48" t="str">
        <f t="shared" si="6"/>
        <v>179.メガフォーム  FG</v>
      </c>
      <c r="L183" s="29">
        <v>179</v>
      </c>
      <c r="M183" s="30" t="s">
        <v>522</v>
      </c>
    </row>
    <row r="184" spans="3:13" x14ac:dyDescent="0.15">
      <c r="C184" s="26" t="str">
        <f t="shared" si="5"/>
        <v>180.泡第 30～4号</v>
      </c>
      <c r="D184" s="29">
        <v>180</v>
      </c>
      <c r="E184" s="30" t="s">
        <v>222</v>
      </c>
      <c r="K184" s="48" t="str">
        <f t="shared" si="6"/>
        <v>180.メガフォーム  IH-101</v>
      </c>
      <c r="L184" s="29">
        <v>180</v>
      </c>
      <c r="M184" s="30" t="s">
        <v>523</v>
      </c>
    </row>
    <row r="185" spans="3:13" x14ac:dyDescent="0.15">
      <c r="C185" s="26" t="str">
        <f t="shared" si="5"/>
        <v>181.泡第 30～5号</v>
      </c>
      <c r="D185" s="29">
        <v>181</v>
      </c>
      <c r="E185" s="30" t="s">
        <v>228</v>
      </c>
      <c r="K185" s="48" t="str">
        <f t="shared" si="6"/>
        <v>181.メガフォーム AGF-3T</v>
      </c>
      <c r="L185" s="29">
        <v>181</v>
      </c>
      <c r="M185" s="30" t="s">
        <v>524</v>
      </c>
    </row>
    <row r="186" spans="3:13" x14ac:dyDescent="0.15">
      <c r="C186" s="26" t="str">
        <f t="shared" si="5"/>
        <v>182.泡第 30～6号</v>
      </c>
      <c r="D186" s="29">
        <v>182</v>
      </c>
      <c r="E186" s="30" t="s">
        <v>234</v>
      </c>
      <c r="K186" s="48" t="str">
        <f t="shared" si="6"/>
        <v>182.メガフォーム AGF-3TS</v>
      </c>
      <c r="L186" s="29">
        <v>182</v>
      </c>
      <c r="M186" s="30" t="s">
        <v>525</v>
      </c>
    </row>
    <row r="187" spans="3:13" x14ac:dyDescent="0.15">
      <c r="C187" s="26" t="str">
        <f t="shared" si="5"/>
        <v>183.泡第 4～1号</v>
      </c>
      <c r="D187" s="29">
        <v>183</v>
      </c>
      <c r="E187" s="30" t="s">
        <v>240</v>
      </c>
      <c r="K187" s="48" t="str">
        <f t="shared" si="6"/>
        <v>183.メガフォーム AGF-T</v>
      </c>
      <c r="L187" s="29">
        <v>183</v>
      </c>
      <c r="M187" s="30" t="s">
        <v>526</v>
      </c>
    </row>
    <row r="188" spans="3:13" x14ac:dyDescent="0.15">
      <c r="C188" s="26" t="str">
        <f t="shared" si="5"/>
        <v>184.泡第 4～2号</v>
      </c>
      <c r="D188" s="29">
        <v>184</v>
      </c>
      <c r="E188" s="30" t="s">
        <v>246</v>
      </c>
      <c r="K188" s="48" t="str">
        <f t="shared" si="6"/>
        <v>184.メガフォーム AGF-TS</v>
      </c>
      <c r="L188" s="29">
        <v>184</v>
      </c>
      <c r="M188" s="30" t="s">
        <v>527</v>
      </c>
    </row>
    <row r="189" spans="3:13" x14ac:dyDescent="0.15">
      <c r="C189" s="26" t="str">
        <f t="shared" si="5"/>
        <v>185.泡第 4～3号</v>
      </c>
      <c r="D189" s="29">
        <v>185</v>
      </c>
      <c r="E189" s="30" t="s">
        <v>252</v>
      </c>
      <c r="K189" s="48" t="str">
        <f t="shared" si="6"/>
        <v>185.メガフォーム CV-1</v>
      </c>
      <c r="L189" s="29">
        <v>185</v>
      </c>
      <c r="M189" s="30" t="s">
        <v>528</v>
      </c>
    </row>
    <row r="190" spans="3:13" x14ac:dyDescent="0.15">
      <c r="C190" s="26" t="str">
        <f t="shared" si="5"/>
        <v>186.泡第 4～4号</v>
      </c>
      <c r="D190" s="29">
        <v>186</v>
      </c>
      <c r="E190" s="30" t="s">
        <v>258</v>
      </c>
      <c r="K190" s="48" t="str">
        <f t="shared" si="6"/>
        <v>186.メガフォーム F-623K</v>
      </c>
      <c r="L190" s="29">
        <v>186</v>
      </c>
      <c r="M190" s="30" t="s">
        <v>529</v>
      </c>
    </row>
    <row r="191" spans="3:13" x14ac:dyDescent="0.15">
      <c r="C191" s="26" t="str">
        <f t="shared" si="5"/>
        <v>187.泡第 4～5号</v>
      </c>
      <c r="D191" s="29">
        <v>187</v>
      </c>
      <c r="E191" s="30" t="s">
        <v>264</v>
      </c>
      <c r="K191" s="48" t="str">
        <f t="shared" si="6"/>
        <v>187.メガフォーム F-623T</v>
      </c>
      <c r="L191" s="29">
        <v>187</v>
      </c>
      <c r="M191" s="30" t="s">
        <v>530</v>
      </c>
    </row>
    <row r="192" spans="3:13" x14ac:dyDescent="0.15">
      <c r="C192" s="26" t="str">
        <f t="shared" si="5"/>
        <v>188.泡第 4～6号</v>
      </c>
      <c r="D192" s="29">
        <v>188</v>
      </c>
      <c r="E192" s="30" t="s">
        <v>270</v>
      </c>
      <c r="K192" s="48" t="str">
        <f t="shared" si="6"/>
        <v>188.メガフォーム F-626T</v>
      </c>
      <c r="L192" s="29">
        <v>188</v>
      </c>
      <c r="M192" s="30" t="s">
        <v>531</v>
      </c>
    </row>
    <row r="193" spans="3:13" x14ac:dyDescent="0.15">
      <c r="C193" s="26" t="str">
        <f t="shared" si="5"/>
        <v>189.泡第 5～1号</v>
      </c>
      <c r="D193" s="29">
        <v>189</v>
      </c>
      <c r="E193" s="30" t="s">
        <v>276</v>
      </c>
      <c r="K193" s="48" t="str">
        <f t="shared" si="6"/>
        <v>189.メガフォーム F-633T</v>
      </c>
      <c r="L193" s="29">
        <v>189</v>
      </c>
      <c r="M193" s="30" t="s">
        <v>532</v>
      </c>
    </row>
    <row r="194" spans="3:13" x14ac:dyDescent="0.15">
      <c r="C194" s="26" t="str">
        <f t="shared" si="5"/>
        <v>190.泡第 5～2号</v>
      </c>
      <c r="D194" s="29">
        <v>190</v>
      </c>
      <c r="E194" s="30" t="s">
        <v>282</v>
      </c>
      <c r="K194" s="48" t="str">
        <f t="shared" si="6"/>
        <v>190.メガフォーム F-653AF</v>
      </c>
      <c r="L194" s="29">
        <v>190</v>
      </c>
      <c r="M194" s="30" t="s">
        <v>533</v>
      </c>
    </row>
    <row r="195" spans="3:13" x14ac:dyDescent="0.15">
      <c r="C195" s="26" t="str">
        <f t="shared" si="5"/>
        <v>191.泡第 5～3号</v>
      </c>
      <c r="D195" s="29">
        <v>191</v>
      </c>
      <c r="E195" s="30" t="s">
        <v>288</v>
      </c>
      <c r="K195" s="48" t="str">
        <f t="shared" si="6"/>
        <v>191.メガフォーム IH-101K</v>
      </c>
      <c r="L195" s="29">
        <v>191</v>
      </c>
      <c r="M195" s="30" t="s">
        <v>534</v>
      </c>
    </row>
    <row r="196" spans="3:13" x14ac:dyDescent="0.15">
      <c r="C196" s="26" t="str">
        <f t="shared" si="5"/>
        <v>192.泡第 5～4号</v>
      </c>
      <c r="D196" s="29">
        <v>192</v>
      </c>
      <c r="E196" s="30" t="s">
        <v>294</v>
      </c>
      <c r="K196" s="48" t="str">
        <f t="shared" si="6"/>
        <v>192.メガフォーム MCFJ001</v>
      </c>
      <c r="L196" s="29">
        <v>192</v>
      </c>
      <c r="M196" s="30" t="s">
        <v>535</v>
      </c>
    </row>
    <row r="197" spans="3:13" x14ac:dyDescent="0.15">
      <c r="C197" s="26" t="str">
        <f t="shared" si="5"/>
        <v>193.泡第 5～5号</v>
      </c>
      <c r="D197" s="29">
        <v>193</v>
      </c>
      <c r="E197" s="30" t="s">
        <v>300</v>
      </c>
      <c r="K197" s="48" t="str">
        <f t="shared" si="6"/>
        <v>193.メガフォーム N-103T</v>
      </c>
      <c r="L197" s="29">
        <v>193</v>
      </c>
      <c r="M197" s="30" t="s">
        <v>536</v>
      </c>
    </row>
    <row r="198" spans="3:13" x14ac:dyDescent="0.15">
      <c r="C198" s="26" t="str">
        <f t="shared" ref="C198:C261" si="7">D198&amp;"."&amp;E198</f>
        <v>194.泡第 51～10号</v>
      </c>
      <c r="D198" s="29">
        <v>194</v>
      </c>
      <c r="E198" s="30" t="s">
        <v>306</v>
      </c>
      <c r="K198" s="48" t="str">
        <f t="shared" ref="K198:K231" si="8">L198&amp;"."&amp;M198</f>
        <v>194.メガフォーム NCA211T</v>
      </c>
      <c r="L198" s="29">
        <v>194</v>
      </c>
      <c r="M198" s="30" t="s">
        <v>537</v>
      </c>
    </row>
    <row r="199" spans="3:13" x14ac:dyDescent="0.15">
      <c r="C199" s="26" t="str">
        <f t="shared" si="7"/>
        <v>195.泡第 51～11号</v>
      </c>
      <c r="D199" s="29">
        <v>195</v>
      </c>
      <c r="E199" s="30" t="s">
        <v>312</v>
      </c>
      <c r="K199" s="48" t="str">
        <f t="shared" si="8"/>
        <v>195.メガフォームAGF</v>
      </c>
      <c r="L199" s="29">
        <v>195</v>
      </c>
      <c r="M199" s="30" t="s">
        <v>538</v>
      </c>
    </row>
    <row r="200" spans="3:13" x14ac:dyDescent="0.15">
      <c r="C200" s="26" t="str">
        <f t="shared" si="7"/>
        <v>196.泡第 51～12号</v>
      </c>
      <c r="D200" s="29">
        <v>196</v>
      </c>
      <c r="E200" s="30" t="s">
        <v>318</v>
      </c>
      <c r="K200" s="48" t="str">
        <f t="shared" si="8"/>
        <v>196.メガフォームAGF-3</v>
      </c>
      <c r="L200" s="29">
        <v>196</v>
      </c>
      <c r="M200" s="30" t="s">
        <v>539</v>
      </c>
    </row>
    <row r="201" spans="3:13" x14ac:dyDescent="0.15">
      <c r="C201" s="26" t="str">
        <f t="shared" si="7"/>
        <v>197.泡第 51～13号</v>
      </c>
      <c r="D201" s="29">
        <v>197</v>
      </c>
      <c r="E201" s="30" t="s">
        <v>324</v>
      </c>
      <c r="K201" s="48" t="str">
        <f t="shared" si="8"/>
        <v>197.メガフォームAT-3</v>
      </c>
      <c r="L201" s="29">
        <v>197</v>
      </c>
      <c r="M201" s="30" t="s">
        <v>540</v>
      </c>
    </row>
    <row r="202" spans="3:13" x14ac:dyDescent="0.15">
      <c r="C202" s="26" t="str">
        <f t="shared" si="7"/>
        <v>198.泡第 51～14号</v>
      </c>
      <c r="D202" s="29">
        <v>198</v>
      </c>
      <c r="E202" s="30" t="s">
        <v>330</v>
      </c>
      <c r="K202" s="48" t="str">
        <f t="shared" si="8"/>
        <v>198.メガフォームF-126</v>
      </c>
      <c r="L202" s="29">
        <v>198</v>
      </c>
      <c r="M202" s="30" t="s">
        <v>541</v>
      </c>
    </row>
    <row r="203" spans="3:13" x14ac:dyDescent="0.15">
      <c r="C203" s="26" t="str">
        <f t="shared" si="7"/>
        <v>199.泡第 51～15号</v>
      </c>
      <c r="D203" s="29">
        <v>199</v>
      </c>
      <c r="E203" s="30" t="s">
        <v>336</v>
      </c>
      <c r="K203" s="48" t="str">
        <f t="shared" si="8"/>
        <v>199.メガフォームF-128</v>
      </c>
      <c r="L203" s="29">
        <v>199</v>
      </c>
      <c r="M203" s="30" t="s">
        <v>542</v>
      </c>
    </row>
    <row r="204" spans="3:13" x14ac:dyDescent="0.15">
      <c r="C204" s="26" t="str">
        <f t="shared" si="7"/>
        <v>200.泡第 51～16号</v>
      </c>
      <c r="D204" s="29">
        <v>200</v>
      </c>
      <c r="E204" s="30" t="s">
        <v>342</v>
      </c>
      <c r="K204" s="48" t="str">
        <f t="shared" si="8"/>
        <v>200.メガフォームF-610AT</v>
      </c>
      <c r="L204" s="29">
        <v>200</v>
      </c>
      <c r="M204" s="30" t="s">
        <v>543</v>
      </c>
    </row>
    <row r="205" spans="3:13" x14ac:dyDescent="0.15">
      <c r="C205" s="26" t="str">
        <f t="shared" si="7"/>
        <v>201.泡第 51～17号</v>
      </c>
      <c r="D205" s="29">
        <v>201</v>
      </c>
      <c r="E205" s="30" t="s">
        <v>45</v>
      </c>
      <c r="K205" s="48" t="str">
        <f t="shared" si="8"/>
        <v>201.メガフォームF-623</v>
      </c>
      <c r="L205" s="29">
        <v>201</v>
      </c>
      <c r="M205" s="30" t="s">
        <v>544</v>
      </c>
    </row>
    <row r="206" spans="3:13" x14ac:dyDescent="0.15">
      <c r="C206" s="26" t="str">
        <f t="shared" si="7"/>
        <v>202.泡第 51～18号</v>
      </c>
      <c r="D206" s="29">
        <v>202</v>
      </c>
      <c r="E206" s="30" t="s">
        <v>52</v>
      </c>
      <c r="K206" s="48" t="str">
        <f t="shared" si="8"/>
        <v>202.メガフォームF-626</v>
      </c>
      <c r="L206" s="29">
        <v>202</v>
      </c>
      <c r="M206" s="30" t="s">
        <v>545</v>
      </c>
    </row>
    <row r="207" spans="3:13" x14ac:dyDescent="0.15">
      <c r="C207" s="26" t="str">
        <f t="shared" si="7"/>
        <v>203.泡第 51～19号</v>
      </c>
      <c r="D207" s="29">
        <v>203</v>
      </c>
      <c r="E207" s="30" t="s">
        <v>59</v>
      </c>
      <c r="K207" s="48" t="str">
        <f t="shared" si="8"/>
        <v>203.メガフォームF-633S</v>
      </c>
      <c r="L207" s="29">
        <v>203</v>
      </c>
      <c r="M207" s="30" t="s">
        <v>546</v>
      </c>
    </row>
    <row r="208" spans="3:13" x14ac:dyDescent="0.15">
      <c r="C208" s="26" t="str">
        <f t="shared" si="7"/>
        <v>204.泡第 51～1号</v>
      </c>
      <c r="D208" s="29">
        <v>204</v>
      </c>
      <c r="E208" s="30" t="s">
        <v>66</v>
      </c>
      <c r="K208" s="48" t="str">
        <f t="shared" si="8"/>
        <v>204.メガフォームF-643T</v>
      </c>
      <c r="L208" s="29">
        <v>204</v>
      </c>
      <c r="M208" s="30" t="s">
        <v>547</v>
      </c>
    </row>
    <row r="209" spans="3:13" x14ac:dyDescent="0.15">
      <c r="C209" s="26" t="str">
        <f t="shared" si="7"/>
        <v>205.泡第 51～20号</v>
      </c>
      <c r="D209" s="29">
        <v>205</v>
      </c>
      <c r="E209" s="30" t="s">
        <v>73</v>
      </c>
      <c r="K209" s="48" t="str">
        <f t="shared" si="8"/>
        <v>205.メガフォームN-103</v>
      </c>
      <c r="L209" s="29">
        <v>205</v>
      </c>
      <c r="M209" s="30" t="s">
        <v>548</v>
      </c>
    </row>
    <row r="210" spans="3:13" x14ac:dyDescent="0.15">
      <c r="C210" s="26" t="str">
        <f t="shared" si="7"/>
        <v>206.泡第 51～21号</v>
      </c>
      <c r="D210" s="29">
        <v>206</v>
      </c>
      <c r="E210" s="30" t="s">
        <v>79</v>
      </c>
      <c r="K210" s="48" t="str">
        <f t="shared" si="8"/>
        <v>206.モリタフォーム</v>
      </c>
      <c r="L210" s="29">
        <v>206</v>
      </c>
      <c r="M210" s="30" t="s">
        <v>549</v>
      </c>
    </row>
    <row r="211" spans="3:13" x14ac:dyDescent="0.15">
      <c r="C211" s="26" t="str">
        <f t="shared" si="7"/>
        <v>207.泡第 51～22号</v>
      </c>
      <c r="D211" s="29">
        <v>207</v>
      </c>
      <c r="E211" s="30" t="s">
        <v>85</v>
      </c>
      <c r="K211" s="48" t="str">
        <f t="shared" si="8"/>
        <v>207.ヤマトエアフォーム310</v>
      </c>
      <c r="L211" s="29">
        <v>207</v>
      </c>
      <c r="M211" s="30" t="s">
        <v>550</v>
      </c>
    </row>
    <row r="212" spans="3:13" x14ac:dyDescent="0.15">
      <c r="C212" s="26" t="str">
        <f t="shared" si="7"/>
        <v>208.泡第 51～23号</v>
      </c>
      <c r="D212" s="29">
        <v>208</v>
      </c>
      <c r="E212" s="30" t="s">
        <v>91</v>
      </c>
      <c r="K212" s="48" t="str">
        <f t="shared" si="8"/>
        <v>208.ヤマトエアフォーム320</v>
      </c>
      <c r="L212" s="29">
        <v>208</v>
      </c>
      <c r="M212" s="30" t="s">
        <v>551</v>
      </c>
    </row>
    <row r="213" spans="3:13" x14ac:dyDescent="0.15">
      <c r="C213" s="26" t="str">
        <f t="shared" si="7"/>
        <v>209.泡第 51～24号</v>
      </c>
      <c r="D213" s="29">
        <v>209</v>
      </c>
      <c r="E213" s="30" t="s">
        <v>97</v>
      </c>
      <c r="K213" s="48" t="str">
        <f t="shared" si="8"/>
        <v>209.ヤマトエアフォーム610</v>
      </c>
      <c r="L213" s="29">
        <v>209</v>
      </c>
      <c r="M213" s="30" t="s">
        <v>552</v>
      </c>
    </row>
    <row r="214" spans="3:13" x14ac:dyDescent="0.15">
      <c r="C214" s="26" t="str">
        <f t="shared" si="7"/>
        <v>210.泡第 51～25号</v>
      </c>
      <c r="D214" s="29">
        <v>210</v>
      </c>
      <c r="E214" s="30" t="s">
        <v>103</v>
      </c>
      <c r="K214" s="48" t="str">
        <f t="shared" si="8"/>
        <v>210.ヤマトエコフォーム2&amp;3</v>
      </c>
      <c r="L214" s="29">
        <v>210</v>
      </c>
      <c r="M214" s="30" t="s">
        <v>553</v>
      </c>
    </row>
    <row r="215" spans="3:13" x14ac:dyDescent="0.15">
      <c r="C215" s="26" t="str">
        <f t="shared" si="7"/>
        <v>211.泡第 51～26号</v>
      </c>
      <c r="D215" s="29">
        <v>211</v>
      </c>
      <c r="E215" s="30" t="s">
        <v>109</v>
      </c>
      <c r="K215" s="48" t="str">
        <f t="shared" si="8"/>
        <v>211.ライトウォーターATCFC-3035</v>
      </c>
      <c r="L215" s="29">
        <v>211</v>
      </c>
      <c r="M215" s="30" t="s">
        <v>554</v>
      </c>
    </row>
    <row r="216" spans="3:13" x14ac:dyDescent="0.15">
      <c r="C216" s="26" t="str">
        <f t="shared" si="7"/>
        <v>212.泡第 51～2号</v>
      </c>
      <c r="D216" s="29">
        <v>212</v>
      </c>
      <c r="E216" s="30" t="s">
        <v>115</v>
      </c>
      <c r="K216" s="48" t="str">
        <f t="shared" si="8"/>
        <v>212.ライトウォーターFC-3031</v>
      </c>
      <c r="L216" s="29">
        <v>212</v>
      </c>
      <c r="M216" s="30" t="s">
        <v>555</v>
      </c>
    </row>
    <row r="217" spans="3:13" x14ac:dyDescent="0.15">
      <c r="C217" s="26" t="str">
        <f t="shared" si="7"/>
        <v>213.泡第 51～3号</v>
      </c>
      <c r="D217" s="29">
        <v>213</v>
      </c>
      <c r="E217" s="30" t="s">
        <v>121</v>
      </c>
      <c r="K217" s="48" t="str">
        <f t="shared" si="8"/>
        <v>213.ライトウォーターFC-3033</v>
      </c>
      <c r="L217" s="29">
        <v>213</v>
      </c>
      <c r="M217" s="30" t="s">
        <v>556</v>
      </c>
    </row>
    <row r="218" spans="3:13" x14ac:dyDescent="0.15">
      <c r="C218" s="26" t="str">
        <f t="shared" si="7"/>
        <v>214.泡第 51～4号</v>
      </c>
      <c r="D218" s="29">
        <v>214</v>
      </c>
      <c r="E218" s="30" t="s">
        <v>127</v>
      </c>
      <c r="K218" s="48" t="str">
        <f t="shared" si="8"/>
        <v>214.ライトウォーターFC-3073</v>
      </c>
      <c r="L218" s="29">
        <v>214</v>
      </c>
      <c r="M218" s="30" t="s">
        <v>557</v>
      </c>
    </row>
    <row r="219" spans="3:13" x14ac:dyDescent="0.15">
      <c r="C219" s="26" t="str">
        <f t="shared" si="7"/>
        <v>215.泡第 51～5号</v>
      </c>
      <c r="D219" s="29">
        <v>215</v>
      </c>
      <c r="E219" s="30" t="s">
        <v>133</v>
      </c>
      <c r="K219" s="48" t="str">
        <f t="shared" si="8"/>
        <v>215.ライトウォーターFC-3103</v>
      </c>
      <c r="L219" s="29">
        <v>215</v>
      </c>
      <c r="M219" s="30" t="s">
        <v>558</v>
      </c>
    </row>
    <row r="220" spans="3:13" x14ac:dyDescent="0.15">
      <c r="C220" s="26" t="str">
        <f t="shared" si="7"/>
        <v>216.泡第 51～6号</v>
      </c>
      <c r="D220" s="29">
        <v>216</v>
      </c>
      <c r="E220" s="30" t="s">
        <v>139</v>
      </c>
      <c r="K220" s="48" t="str">
        <f t="shared" si="8"/>
        <v>216.ライトウォーターFC-3104</v>
      </c>
      <c r="L220" s="29">
        <v>216</v>
      </c>
      <c r="M220" s="30" t="s">
        <v>559</v>
      </c>
    </row>
    <row r="221" spans="3:13" x14ac:dyDescent="0.15">
      <c r="C221" s="26" t="str">
        <f t="shared" si="7"/>
        <v>217.泡第 51～7号</v>
      </c>
      <c r="D221" s="29">
        <v>217</v>
      </c>
      <c r="E221" s="30" t="s">
        <v>145</v>
      </c>
      <c r="K221" s="48" t="str">
        <f t="shared" si="8"/>
        <v>217.ラピタックⅡ</v>
      </c>
      <c r="L221" s="29">
        <v>217</v>
      </c>
      <c r="M221" s="30" t="s">
        <v>560</v>
      </c>
    </row>
    <row r="222" spans="3:13" x14ac:dyDescent="0.15">
      <c r="C222" s="26" t="str">
        <f t="shared" si="7"/>
        <v>218.泡第 51～8号</v>
      </c>
      <c r="D222" s="29">
        <v>218</v>
      </c>
      <c r="E222" s="30" t="s">
        <v>151</v>
      </c>
      <c r="K222" s="48" t="str">
        <f t="shared" si="8"/>
        <v>218.ラピタックⅢ</v>
      </c>
      <c r="L222" s="29">
        <v>218</v>
      </c>
      <c r="M222" s="30" t="s">
        <v>561</v>
      </c>
    </row>
    <row r="223" spans="3:13" x14ac:dyDescent="0.15">
      <c r="C223" s="26" t="str">
        <f t="shared" si="7"/>
        <v>219.泡第 51～9号</v>
      </c>
      <c r="D223" s="29">
        <v>219</v>
      </c>
      <c r="E223" s="30" t="s">
        <v>157</v>
      </c>
      <c r="K223" s="48" t="str">
        <f t="shared" si="8"/>
        <v>219.ラピタックⅣ</v>
      </c>
      <c r="L223" s="29">
        <v>219</v>
      </c>
      <c r="M223" s="30" t="s">
        <v>562</v>
      </c>
    </row>
    <row r="224" spans="3:13" x14ac:dyDescent="0.15">
      <c r="C224" s="26" t="str">
        <f t="shared" si="7"/>
        <v>220.泡第 52～1号</v>
      </c>
      <c r="D224" s="29">
        <v>220</v>
      </c>
      <c r="E224" s="30" t="s">
        <v>163</v>
      </c>
      <c r="K224" s="48" t="str">
        <f t="shared" si="8"/>
        <v>220.ロイヤルエアフォーム･蛋白･RPF-103</v>
      </c>
      <c r="L224" s="29">
        <v>220</v>
      </c>
      <c r="M224" s="30" t="s">
        <v>563</v>
      </c>
    </row>
    <row r="225" spans="3:13" x14ac:dyDescent="0.15">
      <c r="C225" s="26" t="str">
        <f t="shared" si="7"/>
        <v>221.泡第 52～2号</v>
      </c>
      <c r="D225" s="29">
        <v>221</v>
      </c>
      <c r="E225" s="30" t="s">
        <v>169</v>
      </c>
      <c r="K225" s="48" t="str">
        <f t="shared" si="8"/>
        <v>221.ロイヤルエアフォーム･蛋白･RPF-106</v>
      </c>
      <c r="L225" s="29">
        <v>221</v>
      </c>
      <c r="M225" s="30" t="s">
        <v>564</v>
      </c>
    </row>
    <row r="226" spans="3:13" x14ac:dyDescent="0.15">
      <c r="C226" s="26" t="str">
        <f t="shared" si="7"/>
        <v>222.泡第 52～3号</v>
      </c>
      <c r="D226" s="29">
        <v>222</v>
      </c>
      <c r="E226" s="30" t="s">
        <v>175</v>
      </c>
      <c r="K226" s="48" t="str">
        <f t="shared" si="8"/>
        <v>222.ロイヤルエアフォーム･蛋白･RPF-203</v>
      </c>
      <c r="L226" s="29">
        <v>222</v>
      </c>
      <c r="M226" s="30" t="s">
        <v>565</v>
      </c>
    </row>
    <row r="227" spans="3:13" x14ac:dyDescent="0.15">
      <c r="C227" s="26" t="str">
        <f t="shared" si="7"/>
        <v>223.泡第 52～4号</v>
      </c>
      <c r="D227" s="29">
        <v>223</v>
      </c>
      <c r="E227" s="30" t="s">
        <v>181</v>
      </c>
      <c r="K227" s="48" t="str">
        <f t="shared" si="8"/>
        <v>223.ローヤルエアフォーム</v>
      </c>
      <c r="L227" s="29">
        <v>223</v>
      </c>
      <c r="M227" s="30" t="s">
        <v>566</v>
      </c>
    </row>
    <row r="228" spans="3:13" ht="41" x14ac:dyDescent="0.15">
      <c r="C228" s="26" t="str">
        <f t="shared" si="7"/>
        <v>224.泡第 52～5号</v>
      </c>
      <c r="D228" s="29">
        <v>224</v>
      </c>
      <c r="E228" s="30" t="s">
        <v>187</v>
      </c>
      <c r="K228" s="48" t="str">
        <f t="shared" si="8"/>
        <v>224.ローヤルエアフォーム
ハツタフロロフォームハツタフロロフォーム3%</v>
      </c>
      <c r="L228" s="29">
        <v>224</v>
      </c>
      <c r="M228" s="30" t="s">
        <v>607</v>
      </c>
    </row>
    <row r="229" spans="3:13" ht="41" x14ac:dyDescent="0.15">
      <c r="C229" s="26" t="str">
        <f t="shared" si="7"/>
        <v>225.泡第 52～6号</v>
      </c>
      <c r="D229" s="29">
        <v>225</v>
      </c>
      <c r="E229" s="30" t="s">
        <v>193</v>
      </c>
      <c r="K229" s="48" t="str">
        <f t="shared" si="8"/>
        <v>225.ローヤルエアフォーム
ハツタローヤルエアフォーム6%</v>
      </c>
      <c r="L229" s="29">
        <v>225</v>
      </c>
      <c r="M229" s="30" t="s">
        <v>608</v>
      </c>
    </row>
    <row r="230" spans="3:13" ht="41" x14ac:dyDescent="0.15">
      <c r="C230" s="26" t="str">
        <f t="shared" si="7"/>
        <v>226.泡第 53～1号</v>
      </c>
      <c r="D230" s="29">
        <v>226</v>
      </c>
      <c r="E230" s="30" t="s">
        <v>199</v>
      </c>
      <c r="K230" s="48" t="str">
        <f t="shared" si="8"/>
        <v>226.ローヤルエアフォームフロロフォーム3%
ハツタフロロフォーム3%</v>
      </c>
      <c r="L230" s="29">
        <v>226</v>
      </c>
      <c r="M230" s="30" t="s">
        <v>609</v>
      </c>
    </row>
    <row r="231" spans="3:13" x14ac:dyDescent="0.15">
      <c r="C231" s="26" t="str">
        <f t="shared" si="7"/>
        <v>227.泡第 53～2号</v>
      </c>
      <c r="D231" s="29">
        <v>227</v>
      </c>
      <c r="E231" s="30" t="s">
        <v>205</v>
      </c>
      <c r="K231" s="48" t="str">
        <f t="shared" si="8"/>
        <v>227.不明</v>
      </c>
      <c r="L231" s="32">
        <v>227</v>
      </c>
      <c r="M231" s="33" t="s">
        <v>638</v>
      </c>
    </row>
    <row r="232" spans="3:13" x14ac:dyDescent="0.15">
      <c r="C232" s="26" t="str">
        <f t="shared" si="7"/>
        <v>228.泡第 53～3号</v>
      </c>
      <c r="D232" s="29">
        <v>228</v>
      </c>
      <c r="E232" s="30" t="s">
        <v>211</v>
      </c>
      <c r="L232" s="34"/>
    </row>
    <row r="233" spans="3:13" x14ac:dyDescent="0.15">
      <c r="C233" s="26" t="str">
        <f t="shared" si="7"/>
        <v>229.泡第 53～4号</v>
      </c>
      <c r="D233" s="29">
        <v>229</v>
      </c>
      <c r="E233" s="30" t="s">
        <v>217</v>
      </c>
    </row>
    <row r="234" spans="3:13" x14ac:dyDescent="0.15">
      <c r="C234" s="26" t="str">
        <f t="shared" si="7"/>
        <v>230.泡第 53～5号</v>
      </c>
      <c r="D234" s="29">
        <v>230</v>
      </c>
      <c r="E234" s="30" t="s">
        <v>223</v>
      </c>
    </row>
    <row r="235" spans="3:13" x14ac:dyDescent="0.15">
      <c r="C235" s="26" t="str">
        <f t="shared" si="7"/>
        <v>231.泡第 53～6号</v>
      </c>
      <c r="D235" s="29">
        <v>231</v>
      </c>
      <c r="E235" s="30" t="s">
        <v>229</v>
      </c>
    </row>
    <row r="236" spans="3:13" x14ac:dyDescent="0.15">
      <c r="C236" s="26" t="str">
        <f t="shared" si="7"/>
        <v>232.泡第 53～7号</v>
      </c>
      <c r="D236" s="29">
        <v>232</v>
      </c>
      <c r="E236" s="30" t="s">
        <v>235</v>
      </c>
    </row>
    <row r="237" spans="3:13" x14ac:dyDescent="0.15">
      <c r="C237" s="26" t="str">
        <f t="shared" si="7"/>
        <v>233.泡第 54～1号</v>
      </c>
      <c r="D237" s="29">
        <v>233</v>
      </c>
      <c r="E237" s="30" t="s">
        <v>241</v>
      </c>
    </row>
    <row r="238" spans="3:13" x14ac:dyDescent="0.15">
      <c r="C238" s="26" t="str">
        <f t="shared" si="7"/>
        <v>234.泡第 54～2号</v>
      </c>
      <c r="D238" s="29">
        <v>234</v>
      </c>
      <c r="E238" s="30" t="s">
        <v>247</v>
      </c>
    </row>
    <row r="239" spans="3:13" x14ac:dyDescent="0.15">
      <c r="C239" s="26" t="str">
        <f t="shared" si="7"/>
        <v>235.泡第 55～1号</v>
      </c>
      <c r="D239" s="29">
        <v>235</v>
      </c>
      <c r="E239" s="30" t="s">
        <v>253</v>
      </c>
    </row>
    <row r="240" spans="3:13" x14ac:dyDescent="0.15">
      <c r="C240" s="26" t="str">
        <f t="shared" si="7"/>
        <v>236.泡第 55～2号</v>
      </c>
      <c r="D240" s="29">
        <v>236</v>
      </c>
      <c r="E240" s="30" t="s">
        <v>259</v>
      </c>
    </row>
    <row r="241" spans="3:5" x14ac:dyDescent="0.15">
      <c r="C241" s="26" t="str">
        <f t="shared" si="7"/>
        <v>237.泡第 55～3号</v>
      </c>
      <c r="D241" s="29">
        <v>237</v>
      </c>
      <c r="E241" s="30" t="s">
        <v>265</v>
      </c>
    </row>
    <row r="242" spans="3:5" x14ac:dyDescent="0.15">
      <c r="C242" s="26" t="str">
        <f t="shared" si="7"/>
        <v>238.泡第 55～4号</v>
      </c>
      <c r="D242" s="29">
        <v>238</v>
      </c>
      <c r="E242" s="30" t="s">
        <v>271</v>
      </c>
    </row>
    <row r="243" spans="3:5" x14ac:dyDescent="0.15">
      <c r="C243" s="26" t="str">
        <f t="shared" si="7"/>
        <v>239.泡第 55～5号</v>
      </c>
      <c r="D243" s="29">
        <v>239</v>
      </c>
      <c r="E243" s="30" t="s">
        <v>277</v>
      </c>
    </row>
    <row r="244" spans="3:5" x14ac:dyDescent="0.15">
      <c r="C244" s="26" t="str">
        <f t="shared" si="7"/>
        <v>240.泡第 56～1号</v>
      </c>
      <c r="D244" s="29">
        <v>240</v>
      </c>
      <c r="E244" s="30" t="s">
        <v>283</v>
      </c>
    </row>
    <row r="245" spans="3:5" x14ac:dyDescent="0.15">
      <c r="C245" s="26" t="str">
        <f t="shared" si="7"/>
        <v>241.泡第 56～2号</v>
      </c>
      <c r="D245" s="29">
        <v>241</v>
      </c>
      <c r="E245" s="30" t="s">
        <v>289</v>
      </c>
    </row>
    <row r="246" spans="3:5" x14ac:dyDescent="0.15">
      <c r="C246" s="26" t="str">
        <f t="shared" si="7"/>
        <v>242.泡第 56～3号</v>
      </c>
      <c r="D246" s="29">
        <v>242</v>
      </c>
      <c r="E246" s="30" t="s">
        <v>295</v>
      </c>
    </row>
    <row r="247" spans="3:5" x14ac:dyDescent="0.15">
      <c r="C247" s="26" t="str">
        <f t="shared" si="7"/>
        <v>243.泡第 56～4号</v>
      </c>
      <c r="D247" s="29">
        <v>243</v>
      </c>
      <c r="E247" s="30" t="s">
        <v>301</v>
      </c>
    </row>
    <row r="248" spans="3:5" x14ac:dyDescent="0.15">
      <c r="C248" s="26" t="str">
        <f t="shared" si="7"/>
        <v>244.泡第 57～1号</v>
      </c>
      <c r="D248" s="29">
        <v>244</v>
      </c>
      <c r="E248" s="30" t="s">
        <v>307</v>
      </c>
    </row>
    <row r="249" spans="3:5" x14ac:dyDescent="0.15">
      <c r="C249" s="26" t="str">
        <f t="shared" si="7"/>
        <v>245.泡第 57～2号</v>
      </c>
      <c r="D249" s="29">
        <v>245</v>
      </c>
      <c r="E249" s="30" t="s">
        <v>313</v>
      </c>
    </row>
    <row r="250" spans="3:5" x14ac:dyDescent="0.15">
      <c r="C250" s="26" t="str">
        <f t="shared" si="7"/>
        <v>246.泡第 57～3号</v>
      </c>
      <c r="D250" s="29">
        <v>246</v>
      </c>
      <c r="E250" s="30" t="s">
        <v>319</v>
      </c>
    </row>
    <row r="251" spans="3:5" x14ac:dyDescent="0.15">
      <c r="C251" s="26" t="str">
        <f t="shared" si="7"/>
        <v>247.泡第 57～4号</v>
      </c>
      <c r="D251" s="29">
        <v>247</v>
      </c>
      <c r="E251" s="30" t="s">
        <v>325</v>
      </c>
    </row>
    <row r="252" spans="3:5" x14ac:dyDescent="0.15">
      <c r="C252" s="26" t="str">
        <f t="shared" si="7"/>
        <v>248.泡第 57～5号</v>
      </c>
      <c r="D252" s="29">
        <v>248</v>
      </c>
      <c r="E252" s="30" t="s">
        <v>331</v>
      </c>
    </row>
    <row r="253" spans="3:5" x14ac:dyDescent="0.15">
      <c r="C253" s="26" t="str">
        <f t="shared" si="7"/>
        <v>249.泡第 58～10号</v>
      </c>
      <c r="D253" s="29">
        <v>249</v>
      </c>
      <c r="E253" s="30" t="s">
        <v>337</v>
      </c>
    </row>
    <row r="254" spans="3:5" x14ac:dyDescent="0.15">
      <c r="C254" s="26" t="str">
        <f t="shared" si="7"/>
        <v>250.泡第 58～11号</v>
      </c>
      <c r="D254" s="29">
        <v>250</v>
      </c>
      <c r="E254" s="30" t="s">
        <v>343</v>
      </c>
    </row>
    <row r="255" spans="3:5" x14ac:dyDescent="0.15">
      <c r="C255" s="26" t="str">
        <f t="shared" si="7"/>
        <v>251.泡第 58～12号</v>
      </c>
      <c r="D255" s="29">
        <v>251</v>
      </c>
      <c r="E255" s="30" t="s">
        <v>46</v>
      </c>
    </row>
    <row r="256" spans="3:5" x14ac:dyDescent="0.15">
      <c r="C256" s="26" t="str">
        <f t="shared" si="7"/>
        <v>252.泡第 58～13号</v>
      </c>
      <c r="D256" s="29">
        <v>252</v>
      </c>
      <c r="E256" s="30" t="s">
        <v>53</v>
      </c>
    </row>
    <row r="257" spans="3:5" x14ac:dyDescent="0.15">
      <c r="C257" s="26" t="str">
        <f t="shared" si="7"/>
        <v>253.泡第 58～14号</v>
      </c>
      <c r="D257" s="29">
        <v>253</v>
      </c>
      <c r="E257" s="30" t="s">
        <v>60</v>
      </c>
    </row>
    <row r="258" spans="3:5" x14ac:dyDescent="0.15">
      <c r="C258" s="26" t="str">
        <f t="shared" si="7"/>
        <v>254.泡第 58～15号</v>
      </c>
      <c r="D258" s="29">
        <v>254</v>
      </c>
      <c r="E258" s="30" t="s">
        <v>67</v>
      </c>
    </row>
    <row r="259" spans="3:5" x14ac:dyDescent="0.15">
      <c r="C259" s="26" t="str">
        <f t="shared" si="7"/>
        <v>255.泡第 58～16号</v>
      </c>
      <c r="D259" s="29">
        <v>255</v>
      </c>
      <c r="E259" s="30" t="s">
        <v>74</v>
      </c>
    </row>
    <row r="260" spans="3:5" x14ac:dyDescent="0.15">
      <c r="C260" s="26" t="str">
        <f t="shared" si="7"/>
        <v>256.泡第 58～17号</v>
      </c>
      <c r="D260" s="29">
        <v>256</v>
      </c>
      <c r="E260" s="30" t="s">
        <v>80</v>
      </c>
    </row>
    <row r="261" spans="3:5" x14ac:dyDescent="0.15">
      <c r="C261" s="26" t="str">
        <f t="shared" si="7"/>
        <v>257.泡第 58～18号</v>
      </c>
      <c r="D261" s="29">
        <v>257</v>
      </c>
      <c r="E261" s="36" t="s">
        <v>86</v>
      </c>
    </row>
    <row r="262" spans="3:5" x14ac:dyDescent="0.15">
      <c r="C262" s="26" t="str">
        <f t="shared" ref="C262:C309" si="9">D262&amp;"."&amp;E262</f>
        <v>258.泡第 58～1号</v>
      </c>
      <c r="D262" s="29">
        <v>258</v>
      </c>
      <c r="E262" s="30" t="s">
        <v>92</v>
      </c>
    </row>
    <row r="263" spans="3:5" x14ac:dyDescent="0.15">
      <c r="C263" s="26" t="str">
        <f t="shared" si="9"/>
        <v>259.泡第 58～2号</v>
      </c>
      <c r="D263" s="29">
        <v>259</v>
      </c>
      <c r="E263" s="30" t="s">
        <v>98</v>
      </c>
    </row>
    <row r="264" spans="3:5" x14ac:dyDescent="0.15">
      <c r="C264" s="26" t="str">
        <f t="shared" si="9"/>
        <v>260.泡第 58～3号</v>
      </c>
      <c r="D264" s="29">
        <v>260</v>
      </c>
      <c r="E264" s="30" t="s">
        <v>104</v>
      </c>
    </row>
    <row r="265" spans="3:5" x14ac:dyDescent="0.15">
      <c r="C265" s="26" t="str">
        <f t="shared" si="9"/>
        <v>261.泡第 58～4号</v>
      </c>
      <c r="D265" s="29">
        <v>261</v>
      </c>
      <c r="E265" s="30" t="s">
        <v>110</v>
      </c>
    </row>
    <row r="266" spans="3:5" x14ac:dyDescent="0.15">
      <c r="C266" s="26" t="str">
        <f t="shared" si="9"/>
        <v>262.泡第 58～5号</v>
      </c>
      <c r="D266" s="29">
        <v>262</v>
      </c>
      <c r="E266" s="36" t="s">
        <v>116</v>
      </c>
    </row>
    <row r="267" spans="3:5" x14ac:dyDescent="0.15">
      <c r="C267" s="26" t="str">
        <f t="shared" si="9"/>
        <v>263.泡第 58～6号</v>
      </c>
      <c r="D267" s="29">
        <v>263</v>
      </c>
      <c r="E267" s="30" t="s">
        <v>122</v>
      </c>
    </row>
    <row r="268" spans="3:5" x14ac:dyDescent="0.15">
      <c r="C268" s="26" t="str">
        <f t="shared" si="9"/>
        <v>264.泡第 58～7号</v>
      </c>
      <c r="D268" s="29">
        <v>264</v>
      </c>
      <c r="E268" s="30" t="s">
        <v>128</v>
      </c>
    </row>
    <row r="269" spans="3:5" x14ac:dyDescent="0.15">
      <c r="C269" s="26" t="str">
        <f t="shared" si="9"/>
        <v>265.泡第 58～8号</v>
      </c>
      <c r="D269" s="29">
        <v>265</v>
      </c>
      <c r="E269" s="30" t="s">
        <v>134</v>
      </c>
    </row>
    <row r="270" spans="3:5" x14ac:dyDescent="0.15">
      <c r="C270" s="26" t="str">
        <f t="shared" si="9"/>
        <v>266.泡第 58～9号</v>
      </c>
      <c r="D270" s="29">
        <v>266</v>
      </c>
      <c r="E270" s="30" t="s">
        <v>140</v>
      </c>
    </row>
    <row r="271" spans="3:5" x14ac:dyDescent="0.15">
      <c r="C271" s="26" t="str">
        <f t="shared" si="9"/>
        <v>267.泡第 59～1号</v>
      </c>
      <c r="D271" s="29">
        <v>267</v>
      </c>
      <c r="E271" s="30" t="s">
        <v>146</v>
      </c>
    </row>
    <row r="272" spans="3:5" x14ac:dyDescent="0.15">
      <c r="C272" s="26" t="str">
        <f t="shared" si="9"/>
        <v>268.泡第 59～2号</v>
      </c>
      <c r="D272" s="29">
        <v>268</v>
      </c>
      <c r="E272" s="30" t="s">
        <v>152</v>
      </c>
    </row>
    <row r="273" spans="3:5" x14ac:dyDescent="0.15">
      <c r="C273" s="26" t="str">
        <f t="shared" si="9"/>
        <v>269.泡第 59～3号</v>
      </c>
      <c r="D273" s="29">
        <v>269</v>
      </c>
      <c r="E273" s="30" t="s">
        <v>158</v>
      </c>
    </row>
    <row r="274" spans="3:5" x14ac:dyDescent="0.15">
      <c r="C274" s="26" t="str">
        <f t="shared" si="9"/>
        <v>270.泡第 59～4号</v>
      </c>
      <c r="D274" s="29">
        <v>270</v>
      </c>
      <c r="E274" s="30" t="s">
        <v>164</v>
      </c>
    </row>
    <row r="275" spans="3:5" x14ac:dyDescent="0.15">
      <c r="C275" s="26" t="str">
        <f t="shared" si="9"/>
        <v>271.泡第 6～1号</v>
      </c>
      <c r="D275" s="29">
        <v>271</v>
      </c>
      <c r="E275" s="30" t="s">
        <v>170</v>
      </c>
    </row>
    <row r="276" spans="3:5" x14ac:dyDescent="0.15">
      <c r="C276" s="26" t="str">
        <f t="shared" si="9"/>
        <v>272.泡第 6～2号</v>
      </c>
      <c r="D276" s="29">
        <v>272</v>
      </c>
      <c r="E276" s="30" t="s">
        <v>176</v>
      </c>
    </row>
    <row r="277" spans="3:5" x14ac:dyDescent="0.15">
      <c r="C277" s="26" t="str">
        <f t="shared" si="9"/>
        <v>273.泡第 6～3号</v>
      </c>
      <c r="D277" s="29">
        <v>273</v>
      </c>
      <c r="E277" s="30" t="s">
        <v>182</v>
      </c>
    </row>
    <row r="278" spans="3:5" x14ac:dyDescent="0.15">
      <c r="C278" s="26" t="str">
        <f t="shared" si="9"/>
        <v>274.泡第 6～4号</v>
      </c>
      <c r="D278" s="29">
        <v>274</v>
      </c>
      <c r="E278" s="30" t="s">
        <v>188</v>
      </c>
    </row>
    <row r="279" spans="3:5" x14ac:dyDescent="0.15">
      <c r="C279" s="26" t="str">
        <f t="shared" si="9"/>
        <v>275.泡第 6～5号</v>
      </c>
      <c r="D279" s="29">
        <v>275</v>
      </c>
      <c r="E279" s="30" t="s">
        <v>194</v>
      </c>
    </row>
    <row r="280" spans="3:5" x14ac:dyDescent="0.15">
      <c r="C280" s="26" t="str">
        <f t="shared" si="9"/>
        <v>276.泡第 6～6号</v>
      </c>
      <c r="D280" s="29">
        <v>276</v>
      </c>
      <c r="E280" s="30" t="s">
        <v>200</v>
      </c>
    </row>
    <row r="281" spans="3:5" x14ac:dyDescent="0.15">
      <c r="C281" s="26" t="str">
        <f t="shared" si="9"/>
        <v>277.泡第 60～1号</v>
      </c>
      <c r="D281" s="29">
        <v>277</v>
      </c>
      <c r="E281" s="30" t="s">
        <v>206</v>
      </c>
    </row>
    <row r="282" spans="3:5" x14ac:dyDescent="0.15">
      <c r="C282" s="26" t="str">
        <f t="shared" si="9"/>
        <v>278.泡第 60～2号</v>
      </c>
      <c r="D282" s="29">
        <v>278</v>
      </c>
      <c r="E282" s="30" t="s">
        <v>212</v>
      </c>
    </row>
    <row r="283" spans="3:5" x14ac:dyDescent="0.15">
      <c r="C283" s="26" t="str">
        <f t="shared" si="9"/>
        <v>279.泡第 60～3号</v>
      </c>
      <c r="D283" s="29">
        <v>279</v>
      </c>
      <c r="E283" s="30" t="s">
        <v>218</v>
      </c>
    </row>
    <row r="284" spans="3:5" x14ac:dyDescent="0.15">
      <c r="C284" s="26" t="str">
        <f t="shared" si="9"/>
        <v>280.泡第 60～4号</v>
      </c>
      <c r="D284" s="29">
        <v>280</v>
      </c>
      <c r="E284" s="30" t="s">
        <v>224</v>
      </c>
    </row>
    <row r="285" spans="3:5" x14ac:dyDescent="0.15">
      <c r="C285" s="26" t="str">
        <f t="shared" si="9"/>
        <v>281.泡第 60～5号</v>
      </c>
      <c r="D285" s="29">
        <v>281</v>
      </c>
      <c r="E285" s="30" t="s">
        <v>230</v>
      </c>
    </row>
    <row r="286" spans="3:5" x14ac:dyDescent="0.15">
      <c r="C286" s="26" t="str">
        <f t="shared" si="9"/>
        <v>282.泡第 60～6号</v>
      </c>
      <c r="D286" s="29">
        <v>282</v>
      </c>
      <c r="E286" s="30" t="s">
        <v>236</v>
      </c>
    </row>
    <row r="287" spans="3:5" x14ac:dyDescent="0.15">
      <c r="C287" s="26" t="str">
        <f t="shared" si="9"/>
        <v>283.泡第 62～1号</v>
      </c>
      <c r="D287" s="29">
        <v>283</v>
      </c>
      <c r="E287" s="30" t="s">
        <v>242</v>
      </c>
    </row>
    <row r="288" spans="3:5" x14ac:dyDescent="0.15">
      <c r="C288" s="26" t="str">
        <f t="shared" si="9"/>
        <v>284.泡第 62～2号</v>
      </c>
      <c r="D288" s="29">
        <v>284</v>
      </c>
      <c r="E288" s="30" t="s">
        <v>248</v>
      </c>
    </row>
    <row r="289" spans="3:5" x14ac:dyDescent="0.15">
      <c r="C289" s="26" t="str">
        <f t="shared" si="9"/>
        <v>285.泡第 62～3号</v>
      </c>
      <c r="D289" s="29">
        <v>285</v>
      </c>
      <c r="E289" s="30" t="s">
        <v>254</v>
      </c>
    </row>
    <row r="290" spans="3:5" x14ac:dyDescent="0.15">
      <c r="C290" s="26" t="str">
        <f t="shared" si="9"/>
        <v>286.泡第 63～10号</v>
      </c>
      <c r="D290" s="29">
        <v>286</v>
      </c>
      <c r="E290" s="30" t="s">
        <v>260</v>
      </c>
    </row>
    <row r="291" spans="3:5" x14ac:dyDescent="0.15">
      <c r="C291" s="26" t="str">
        <f t="shared" si="9"/>
        <v>287.泡第 63～11号</v>
      </c>
      <c r="D291" s="29">
        <v>287</v>
      </c>
      <c r="E291" s="30" t="s">
        <v>266</v>
      </c>
    </row>
    <row r="292" spans="3:5" x14ac:dyDescent="0.15">
      <c r="C292" s="26" t="str">
        <f t="shared" si="9"/>
        <v>288.泡第 63～1号</v>
      </c>
      <c r="D292" s="29">
        <v>288</v>
      </c>
      <c r="E292" s="30" t="s">
        <v>272</v>
      </c>
    </row>
    <row r="293" spans="3:5" x14ac:dyDescent="0.15">
      <c r="C293" s="26" t="str">
        <f t="shared" si="9"/>
        <v>289.泡第 63～2号</v>
      </c>
      <c r="D293" s="29">
        <v>289</v>
      </c>
      <c r="E293" s="30" t="s">
        <v>278</v>
      </c>
    </row>
    <row r="294" spans="3:5" x14ac:dyDescent="0.15">
      <c r="C294" s="26" t="str">
        <f t="shared" si="9"/>
        <v>290.泡第 63～3号</v>
      </c>
      <c r="D294" s="29">
        <v>290</v>
      </c>
      <c r="E294" s="30" t="s">
        <v>284</v>
      </c>
    </row>
    <row r="295" spans="3:5" x14ac:dyDescent="0.15">
      <c r="C295" s="26" t="str">
        <f t="shared" si="9"/>
        <v>291.泡第 63～4号</v>
      </c>
      <c r="D295" s="29">
        <v>291</v>
      </c>
      <c r="E295" s="30" t="s">
        <v>290</v>
      </c>
    </row>
    <row r="296" spans="3:5" x14ac:dyDescent="0.15">
      <c r="C296" s="26" t="str">
        <f t="shared" si="9"/>
        <v>292.泡第 63～5号</v>
      </c>
      <c r="D296" s="29">
        <v>292</v>
      </c>
      <c r="E296" s="30" t="s">
        <v>296</v>
      </c>
    </row>
    <row r="297" spans="3:5" x14ac:dyDescent="0.15">
      <c r="C297" s="26" t="str">
        <f t="shared" si="9"/>
        <v>293.泡第 63～6号</v>
      </c>
      <c r="D297" s="29">
        <v>293</v>
      </c>
      <c r="E297" s="30" t="s">
        <v>302</v>
      </c>
    </row>
    <row r="298" spans="3:5" x14ac:dyDescent="0.15">
      <c r="C298" s="26" t="str">
        <f t="shared" si="9"/>
        <v>294.泡第 63～7号</v>
      </c>
      <c r="D298" s="29">
        <v>294</v>
      </c>
      <c r="E298" s="30" t="s">
        <v>308</v>
      </c>
    </row>
    <row r="299" spans="3:5" x14ac:dyDescent="0.15">
      <c r="C299" s="26" t="str">
        <f t="shared" si="9"/>
        <v>295.泡第 63～8号</v>
      </c>
      <c r="D299" s="29">
        <v>295</v>
      </c>
      <c r="E299" s="30" t="s">
        <v>314</v>
      </c>
    </row>
    <row r="300" spans="3:5" x14ac:dyDescent="0.15">
      <c r="C300" s="26" t="str">
        <f t="shared" si="9"/>
        <v>296.泡第 63～9号</v>
      </c>
      <c r="D300" s="29">
        <v>296</v>
      </c>
      <c r="E300" s="30" t="s">
        <v>320</v>
      </c>
    </row>
    <row r="301" spans="3:5" x14ac:dyDescent="0.15">
      <c r="C301" s="26" t="str">
        <f t="shared" si="9"/>
        <v>297.泡第 7～1号</v>
      </c>
      <c r="D301" s="29">
        <v>297</v>
      </c>
      <c r="E301" s="30" t="s">
        <v>326</v>
      </c>
    </row>
    <row r="302" spans="3:5" x14ac:dyDescent="0.15">
      <c r="C302" s="26" t="str">
        <f t="shared" si="9"/>
        <v>298.泡第 8～1号</v>
      </c>
      <c r="D302" s="29">
        <v>298</v>
      </c>
      <c r="E302" s="30" t="s">
        <v>332</v>
      </c>
    </row>
    <row r="303" spans="3:5" x14ac:dyDescent="0.15">
      <c r="C303" s="26" t="str">
        <f t="shared" si="9"/>
        <v>299.泡第 8～2号</v>
      </c>
      <c r="D303" s="29">
        <v>299</v>
      </c>
      <c r="E303" s="30" t="s">
        <v>338</v>
      </c>
    </row>
    <row r="304" spans="3:5" x14ac:dyDescent="0.15">
      <c r="C304" s="26" t="str">
        <f t="shared" si="9"/>
        <v>300.泡第 8～3号</v>
      </c>
      <c r="D304" s="29">
        <v>300</v>
      </c>
      <c r="E304" s="30" t="s">
        <v>344</v>
      </c>
    </row>
    <row r="305" spans="3:5" x14ac:dyDescent="0.15">
      <c r="C305" s="26" t="str">
        <f t="shared" si="9"/>
        <v>301.泡第 9～1号</v>
      </c>
      <c r="D305" s="29">
        <v>301</v>
      </c>
      <c r="E305" s="30" t="s">
        <v>47</v>
      </c>
    </row>
    <row r="306" spans="3:5" x14ac:dyDescent="0.15">
      <c r="C306" s="26" t="str">
        <f t="shared" si="9"/>
        <v>302.泡第 9～2号</v>
      </c>
      <c r="D306" s="29">
        <v>302</v>
      </c>
      <c r="E306" s="30" t="s">
        <v>54</v>
      </c>
    </row>
    <row r="307" spans="3:5" x14ac:dyDescent="0.15">
      <c r="C307" s="26" t="str">
        <f t="shared" si="9"/>
        <v>303.泡第 9～3号</v>
      </c>
      <c r="D307" s="29">
        <v>303</v>
      </c>
      <c r="E307" s="30" t="s">
        <v>61</v>
      </c>
    </row>
    <row r="308" spans="3:5" x14ac:dyDescent="0.15">
      <c r="C308" s="26" t="str">
        <f t="shared" si="9"/>
        <v>304.泡第 9～4号</v>
      </c>
      <c r="D308" s="29">
        <v>304</v>
      </c>
      <c r="E308" s="30" t="s">
        <v>68</v>
      </c>
    </row>
    <row r="309" spans="3:5" x14ac:dyDescent="0.15">
      <c r="C309" s="26" t="str">
        <f t="shared" si="9"/>
        <v>305.不明</v>
      </c>
      <c r="D309" s="29">
        <v>305</v>
      </c>
      <c r="E309" s="33" t="s">
        <v>638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1C1752BE2217B4D97D8911F9E3DF6B3" ma:contentTypeVersion="17" ma:contentTypeDescription="新しいドキュメントを作成します。" ma:contentTypeScope="" ma:versionID="c1b9b7eda4d2eb25cf31dd73b605a4f2">
  <xsd:schema xmlns:xsd="http://www.w3.org/2001/XMLSchema" xmlns:xs="http://www.w3.org/2001/XMLSchema" xmlns:p="http://schemas.microsoft.com/office/2006/metadata/properties" xmlns:ns2="7de31387-c84d-40ac-abc7-a354d22c3be4" xmlns:ns3="14382530-413b-4784-8f00-73aa88a2af03" targetNamespace="http://schemas.microsoft.com/office/2006/metadata/properties" ma:root="true" ma:fieldsID="6a05e2a7931bbb2c71980940a7f2ccec" ns2:_="" ns3:_="">
    <xsd:import namespace="7de31387-c84d-40ac-abc7-a354d22c3be4"/>
    <xsd:import namespace="14382530-413b-4784-8f00-73aa88a2af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31387-c84d-40ac-abc7-a354d22c3b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8e27a9e7-09f4-4ae8-8722-96c55f7d36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82530-413b-4784-8f00-73aa88a2af0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b70402f-adf4-471d-be31-398f807b5edd}" ma:internalName="TaxCatchAll" ma:showField="CatchAllData" ma:web="14382530-413b-4784-8f00-73aa88a2af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382530-413b-4784-8f00-73aa88a2af03" xsi:nil="true"/>
    <lcf76f155ced4ddcb4097134ff3c332f xmlns="7de31387-c84d-40ac-abc7-a354d22c3b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91E8C5-D2E7-43E7-96C1-63124280A7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e31387-c84d-40ac-abc7-a354d22c3be4"/>
    <ds:schemaRef ds:uri="14382530-413b-4784-8f00-73aa88a2af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4FE372-9C5A-40B4-8ABB-EAE9344BE8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F49D53-A5A1-4966-88CC-182A84474CF6}">
  <ds:schemaRefs>
    <ds:schemaRef ds:uri="14382530-413b-4784-8f00-73aa88a2af03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7de31387-c84d-40ac-abc7-a354d22c3be4"/>
    <ds:schemaRef ds:uri="http://purl.org/dc/dcmitype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回答入力シート【Excel回答用】 </vt:lpstr>
      <vt:lpstr>回答入力シート【印刷用】  </vt:lpstr>
      <vt:lpstr>回答入力シート（記入例）印刷用 </vt:lpstr>
      <vt:lpstr>※触らないでください　各種リスト</vt:lpstr>
      <vt:lpstr>'回答入力シート（記入例）印刷用 '!Print_Area</vt:lpstr>
      <vt:lpstr>'回答入力シート【Excel回答用】 '!Print_Area</vt:lpstr>
      <vt:lpstr>'回答入力シート【印刷用】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 実穂</dc:creator>
  <cp:lastModifiedBy>西村 実穂</cp:lastModifiedBy>
  <cp:lastPrinted>2025-06-24T04:17:17Z</cp:lastPrinted>
  <dcterms:created xsi:type="dcterms:W3CDTF">2025-05-02T01:40:47Z</dcterms:created>
  <dcterms:modified xsi:type="dcterms:W3CDTF">2025-06-24T04:17:29Z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0x01010001C1752BE2217B4D97D8911F9E3DF6B3</vt:lpwstr>
  </property>
  <property fmtid="{D5CDD505-2E9C-101B-9397-08002B2CF9AE}" pid="3" name="MediaServiceImageTags">
    <vt:lpwstr/>
  </property>
</Properties>
</file>